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Fertilizer Stuff\Tonnages\"/>
    </mc:Choice>
  </mc:AlternateContent>
  <xr:revisionPtr revIDLastSave="0" documentId="13_ncr:1_{0D8BCEDB-A9C6-4899-8D9C-D66D05515A00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2 Tonnage Total by County" sheetId="1" r:id="rId1"/>
    <sheet name="46-0-0 Total by County" sheetId="5" r:id="rId2"/>
    <sheet name="28-0-0 Total by County" sheetId="8" r:id="rId3"/>
    <sheet name="32-0-0 Total by County" sheetId="11" r:id="rId4"/>
    <sheet name="NH3 Retail by County" sheetId="14" r:id="rId5"/>
    <sheet name="11-52-0 Total by County" sheetId="16" r:id="rId6"/>
    <sheet name="18-46-0 Total by County" sheetId="19" r:id="rId7"/>
    <sheet name="0-0-60 Total by County" sheetId="22" r:id="rId8"/>
    <sheet name="21-0-0-24 Total by County" sheetId="27" r:id="rId9"/>
    <sheet name="12-40-0-10 Total by County" sheetId="28" r:id="rId10"/>
  </sheets>
  <definedNames>
    <definedName name="_xlnm._FilterDatabase" localSheetId="7" hidden="1">'0-0-60 Total by County'!$A$2:$D$2</definedName>
    <definedName name="_xlnm._FilterDatabase" localSheetId="5" hidden="1">'11-52-0 Total by County'!$A$2:$D$2</definedName>
    <definedName name="_xlnm._FilterDatabase" localSheetId="6" hidden="1">'18-46-0 Total by County'!$A$2:$D$2</definedName>
    <definedName name="_xlnm._FilterDatabase" localSheetId="0" hidden="1">'2022 Tonnage Total by County'!$A$2:$G$2</definedName>
    <definedName name="_xlnm._FilterDatabase" localSheetId="2" hidden="1">'28-0-0 Total by County'!$A$2:$G$2</definedName>
    <definedName name="_xlnm._FilterDatabase" localSheetId="3" hidden="1">'32-0-0 Total by County'!$A$2:$G$2</definedName>
    <definedName name="_xlnm._FilterDatabase" localSheetId="1" hidden="1">'46-0-0 Total by County'!$A$2:$G$2</definedName>
    <definedName name="_xlnm._FilterDatabase" localSheetId="4" hidden="1">'NH3 Retail by County'!$A$2:$G$2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9" l="1"/>
  <c r="C19" i="19"/>
  <c r="D19" i="19"/>
  <c r="B43" i="28"/>
  <c r="C43" i="28"/>
  <c r="D43" i="28"/>
  <c r="E43" i="28"/>
  <c r="F43" i="28"/>
  <c r="G43" i="28"/>
  <c r="B53" i="22"/>
  <c r="C53" i="22"/>
  <c r="D53" i="22"/>
  <c r="B53" i="5"/>
  <c r="C53" i="5"/>
  <c r="D53" i="5"/>
  <c r="E53" i="5"/>
  <c r="F53" i="5"/>
  <c r="G53" i="5"/>
  <c r="B48" i="8"/>
  <c r="C48" i="8"/>
  <c r="D48" i="8"/>
  <c r="E48" i="8"/>
  <c r="F48" i="8"/>
  <c r="G48" i="8"/>
  <c r="B7" i="11"/>
  <c r="B64" i="11" s="1"/>
  <c r="C7" i="11"/>
  <c r="C64" i="11" s="1"/>
  <c r="D7" i="11"/>
  <c r="E7" i="11"/>
  <c r="F7" i="11"/>
  <c r="G7" i="11"/>
  <c r="B49" i="14"/>
  <c r="C49" i="14"/>
  <c r="D49" i="14"/>
  <c r="E49" i="14"/>
  <c r="F49" i="14"/>
  <c r="G49" i="14"/>
  <c r="B53" i="16"/>
  <c r="C53" i="16"/>
  <c r="D53" i="16"/>
  <c r="B53" i="27" l="1"/>
  <c r="C53" i="27"/>
  <c r="D53" i="27"/>
  <c r="E53" i="27"/>
  <c r="F53" i="27"/>
  <c r="G53" i="27"/>
  <c r="D64" i="11" l="1"/>
  <c r="E64" i="11"/>
  <c r="F64" i="11"/>
  <c r="G64" i="11"/>
  <c r="B57" i="1" l="1"/>
  <c r="C57" i="1"/>
  <c r="D57" i="1"/>
  <c r="E57" i="1"/>
  <c r="F57" i="1"/>
  <c r="G57" i="1"/>
</calcChain>
</file>

<file path=xl/sharedStrings.xml><?xml version="1.0" encoding="utf-8"?>
<sst xmlns="http://schemas.openxmlformats.org/spreadsheetml/2006/main" count="488" uniqueCount="72">
  <si>
    <t>County</t>
  </si>
  <si>
    <t>Jan - June</t>
  </si>
  <si>
    <t>July - Dec</t>
  </si>
  <si>
    <t>Total Annual Tons</t>
  </si>
  <si>
    <t>N Tons</t>
  </si>
  <si>
    <t>P Tons</t>
  </si>
  <si>
    <t>K Tons</t>
  </si>
  <si>
    <t>ADAMS</t>
  </si>
  <si>
    <t>BURLEIGH</t>
  </si>
  <si>
    <t>DICKEY</t>
  </si>
  <si>
    <t>FOSTER</t>
  </si>
  <si>
    <t>GOLDEN VALLEY</t>
  </si>
  <si>
    <t>HETTINGER</t>
  </si>
  <si>
    <t>LOGAN</t>
  </si>
  <si>
    <t>MCHENRY</t>
  </si>
  <si>
    <t>MERCER</t>
  </si>
  <si>
    <t>MOUNTRAIL</t>
  </si>
  <si>
    <t>OUT-OF-STATE</t>
  </si>
  <si>
    <t>PIERCE</t>
  </si>
  <si>
    <t>SARGENT</t>
  </si>
  <si>
    <t>SLOPE</t>
  </si>
  <si>
    <t>STUTSMAN</t>
  </si>
  <si>
    <t>Grand Total</t>
  </si>
  <si>
    <t>BARNES</t>
  </si>
  <si>
    <t>DUNN</t>
  </si>
  <si>
    <t>GRAND FORKS</t>
  </si>
  <si>
    <t>LAMOURE</t>
  </si>
  <si>
    <t>MCINTOSH</t>
  </si>
  <si>
    <t>NELSON</t>
  </si>
  <si>
    <t>PEMBINA</t>
  </si>
  <si>
    <t>RAMSEY</t>
  </si>
  <si>
    <t>RANSOM</t>
  </si>
  <si>
    <t>WELLS</t>
  </si>
  <si>
    <t>WILLIAMS</t>
  </si>
  <si>
    <t>EDDY</t>
  </si>
  <si>
    <t>RICHLAND</t>
  </si>
  <si>
    <t>46-0-0 Retail by County Totals</t>
  </si>
  <si>
    <t>28-0-0 Retail by County Totals</t>
  </si>
  <si>
    <t>CAVALIER</t>
  </si>
  <si>
    <t>EMMONS</t>
  </si>
  <si>
    <t>WALSH</t>
  </si>
  <si>
    <t>0-0-60 Totals</t>
  </si>
  <si>
    <t>18-46-0 Totals</t>
  </si>
  <si>
    <t>11-52-0 Totals</t>
  </si>
  <si>
    <t>NH3 Retail by County</t>
  </si>
  <si>
    <t>32-0-0 Retail by County</t>
  </si>
  <si>
    <t>WARD</t>
  </si>
  <si>
    <t>BENSON</t>
  </si>
  <si>
    <t>BOTTINEAU</t>
  </si>
  <si>
    <t>BOWMAN</t>
  </si>
  <si>
    <t>BURKE</t>
  </si>
  <si>
    <t>CASS</t>
  </si>
  <si>
    <t>DIVIDE</t>
  </si>
  <si>
    <t>GRANT</t>
  </si>
  <si>
    <t>GRIGGS</t>
  </si>
  <si>
    <t>KIDDER</t>
  </si>
  <si>
    <t>MCKENZIE</t>
  </si>
  <si>
    <t>MCLEAN</t>
  </si>
  <si>
    <t>MORTON</t>
  </si>
  <si>
    <t>RENVILLE</t>
  </si>
  <si>
    <t>ROLETTE</t>
  </si>
  <si>
    <t>SHERIDAN</t>
  </si>
  <si>
    <t>STARK</t>
  </si>
  <si>
    <t>STEELE</t>
  </si>
  <si>
    <t>TOWNER</t>
  </si>
  <si>
    <t>TRAILL</t>
  </si>
  <si>
    <t>12-40-0-10 by County</t>
  </si>
  <si>
    <t>BERKS</t>
  </si>
  <si>
    <t>OLIVER</t>
  </si>
  <si>
    <t>WAKE</t>
  </si>
  <si>
    <t>21-0-0-24 Retail by County</t>
  </si>
  <si>
    <t>2022 Tonnage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</si>
</sst>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_);_(* \(#,##0.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Arial Black"/>
      <family val="2"/>
    </font>
    <font>
      <b/>
      <sz val="22"/>
      <color theme="1"/>
      <name val="Arial Blac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/>
    <xf numFmtId="0" fontId="16" fillId="33" borderId="0" xfId="0" applyFont="1" applyFill="1"/>
    <xf numFmtId="4" fontId="0" fillId="0" borderId="0" xfId="0" applyNumberFormat="1"/>
    <xf numFmtId="0" fontId="16" fillId="34" borderId="0" xfId="0" applyFont="1" applyFill="1"/>
    <xf numFmtId="0" fontId="0" fillId="34" borderId="0" xfId="0" applyFill="1"/>
    <xf numFmtId="43" fontId="16" fillId="34" borderId="0" xfId="1" applyFont="1" applyFill="1"/>
    <xf numFmtId="0" fontId="0" fillId="0" borderId="0" xfId="0" applyFill="1"/>
    <xf numFmtId="43" fontId="16" fillId="0" borderId="0" xfId="1" applyFont="1" applyFill="1"/>
    <xf numFmtId="43" fontId="0" fillId="0" borderId="0" xfId="1" applyFont="1"/>
    <xf numFmtId="43" fontId="16" fillId="0" borderId="0" xfId="0" applyNumberFormat="1" applyFont="1"/>
    <xf numFmtId="0" fontId="0" fillId="0" borderId="0" xfId="0"/>
    <xf numFmtId="43" fontId="16" fillId="33" borderId="0" xfId="1" applyFont="1" applyFill="1"/>
    <xf numFmtId="164" fontId="16" fillId="34" borderId="0" xfId="1" applyNumberFormat="1" applyFont="1" applyFill="1"/>
    <xf numFmtId="164" fontId="0" fillId="0" borderId="0" xfId="1" applyNumberFormat="1" applyFont="1"/>
    <xf numFmtId="4" fontId="0" fillId="0" borderId="0" xfId="0" applyNumberFormat="1"/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topLeftCell="A16" workbookViewId="0">
      <selection activeCell="G57" sqref="G57"/>
    </sheetView>
  </sheetViews>
  <sheetFormatPr defaultRowHeight="15" x14ac:dyDescent="0.25"/>
  <cols>
    <col min="1" max="1" width="18.7109375" bestFit="1" customWidth="1"/>
    <col min="2" max="3" width="18.7109375" customWidth="1"/>
    <col min="4" max="4" width="26.85546875" customWidth="1"/>
    <col min="5" max="7" width="18.7109375" customWidth="1"/>
  </cols>
  <sheetData>
    <row r="1" spans="1:7" ht="33" customHeight="1" x14ac:dyDescent="0.65">
      <c r="A1" s="17" t="s">
        <v>71</v>
      </c>
      <c r="B1" s="17"/>
      <c r="C1" s="17"/>
      <c r="D1" s="17"/>
      <c r="E1" s="17"/>
      <c r="F1" s="17"/>
      <c r="G1" s="17"/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16" t="s">
        <v>7</v>
      </c>
      <c r="B3" s="1">
        <v>6817.8940000000002</v>
      </c>
      <c r="C3" s="1">
        <v>540.03300000000002</v>
      </c>
      <c r="D3" s="1">
        <v>7357.9269999999997</v>
      </c>
      <c r="E3" s="1">
        <v>2971.27</v>
      </c>
      <c r="F3" s="1">
        <v>633.63</v>
      </c>
      <c r="G3" s="1">
        <v>191.98</v>
      </c>
    </row>
    <row r="4" spans="1:7" x14ac:dyDescent="0.25">
      <c r="A4" s="16" t="s">
        <v>23</v>
      </c>
      <c r="B4" s="1">
        <v>29754.86</v>
      </c>
      <c r="C4" s="1">
        <v>16926.3</v>
      </c>
      <c r="D4" s="1">
        <v>46681.16</v>
      </c>
      <c r="E4" s="1">
        <v>14578.97</v>
      </c>
      <c r="F4" s="1">
        <v>7185.85</v>
      </c>
      <c r="G4" s="1">
        <v>1911.29</v>
      </c>
    </row>
    <row r="5" spans="1:7" x14ac:dyDescent="0.25">
      <c r="A5" s="16" t="s">
        <v>47</v>
      </c>
      <c r="B5" s="16">
        <v>23192.560000000001</v>
      </c>
      <c r="C5" s="16">
        <v>16977.28</v>
      </c>
      <c r="D5" s="16">
        <v>40169.83</v>
      </c>
      <c r="E5" s="16">
        <v>16047.42</v>
      </c>
      <c r="F5" s="16">
        <v>4057.79</v>
      </c>
      <c r="G5" s="16">
        <v>549.72</v>
      </c>
    </row>
    <row r="6" spans="1:7" x14ac:dyDescent="0.25">
      <c r="A6" s="16" t="s">
        <v>67</v>
      </c>
      <c r="B6" s="16">
        <v>6.9968209999999997</v>
      </c>
      <c r="C6" s="16">
        <v>3.23</v>
      </c>
      <c r="D6" s="16">
        <v>8.2790479999999995</v>
      </c>
      <c r="E6" s="16">
        <v>0.64</v>
      </c>
      <c r="F6" s="16">
        <v>0.46</v>
      </c>
      <c r="G6" s="16">
        <v>1.17</v>
      </c>
    </row>
    <row r="7" spans="1:7" x14ac:dyDescent="0.25">
      <c r="A7" s="16" t="s">
        <v>48</v>
      </c>
      <c r="B7" s="16">
        <v>36816.480000000003</v>
      </c>
      <c r="C7" s="16">
        <v>10454.129999999999</v>
      </c>
      <c r="D7" s="16">
        <v>47270.61</v>
      </c>
      <c r="E7" s="16">
        <v>18997.98</v>
      </c>
      <c r="F7" s="16">
        <v>5237.8500000000004</v>
      </c>
      <c r="G7" s="16">
        <v>559.05999999999995</v>
      </c>
    </row>
    <row r="8" spans="1:7" x14ac:dyDescent="0.25">
      <c r="A8" s="16" t="s">
        <v>49</v>
      </c>
      <c r="B8" s="16">
        <v>33172.120000000003</v>
      </c>
      <c r="C8" s="16">
        <v>9860.0580000000009</v>
      </c>
      <c r="D8" s="16">
        <v>43032.18</v>
      </c>
      <c r="E8" s="16">
        <v>12967.18</v>
      </c>
      <c r="F8" s="16">
        <v>3397.75</v>
      </c>
      <c r="G8" s="16">
        <v>937.12</v>
      </c>
    </row>
    <row r="9" spans="1:7" x14ac:dyDescent="0.25">
      <c r="A9" s="16" t="s">
        <v>50</v>
      </c>
      <c r="B9" s="16">
        <v>17360.52</v>
      </c>
      <c r="C9" s="16">
        <v>5173.7039999999997</v>
      </c>
      <c r="D9" s="16">
        <v>22534.22</v>
      </c>
      <c r="E9" s="16">
        <v>9976.17</v>
      </c>
      <c r="F9" s="16">
        <v>1581.53</v>
      </c>
      <c r="G9" s="16">
        <v>53.94</v>
      </c>
    </row>
    <row r="10" spans="1:7" x14ac:dyDescent="0.25">
      <c r="A10" s="16" t="s">
        <v>8</v>
      </c>
      <c r="B10" s="16">
        <v>5909.48</v>
      </c>
      <c r="C10" s="16">
        <v>2680.02</v>
      </c>
      <c r="D10" s="16">
        <v>8589.5</v>
      </c>
      <c r="E10" s="16">
        <v>2449.0100000000002</v>
      </c>
      <c r="F10" s="16">
        <v>779.16</v>
      </c>
      <c r="G10" s="16">
        <v>146.29</v>
      </c>
    </row>
    <row r="11" spans="1:7" x14ac:dyDescent="0.25">
      <c r="A11" s="16" t="s">
        <v>51</v>
      </c>
      <c r="B11" s="16">
        <v>61938.17</v>
      </c>
      <c r="C11" s="16">
        <v>40974.46</v>
      </c>
      <c r="D11" s="16">
        <v>102912.6</v>
      </c>
      <c r="E11" s="16">
        <v>30329.84</v>
      </c>
      <c r="F11" s="16">
        <v>13774.14</v>
      </c>
      <c r="G11" s="16">
        <v>5881.08</v>
      </c>
    </row>
    <row r="12" spans="1:7" x14ac:dyDescent="0.25">
      <c r="A12" s="16" t="s">
        <v>38</v>
      </c>
      <c r="B12" s="16">
        <v>84292.71</v>
      </c>
      <c r="C12" s="16">
        <v>25383.48</v>
      </c>
      <c r="D12" s="16">
        <v>109676.2</v>
      </c>
      <c r="E12" s="16">
        <v>38075.32</v>
      </c>
      <c r="F12" s="16">
        <v>12999.81</v>
      </c>
      <c r="G12" s="16">
        <v>820.34</v>
      </c>
    </row>
    <row r="13" spans="1:7" x14ac:dyDescent="0.25">
      <c r="A13" s="16" t="s">
        <v>9</v>
      </c>
      <c r="B13" s="16">
        <v>17483.2</v>
      </c>
      <c r="C13" s="16">
        <v>4784.3770000000004</v>
      </c>
      <c r="D13" s="16">
        <v>22267.57</v>
      </c>
      <c r="E13" s="16">
        <v>6469.97</v>
      </c>
      <c r="F13" s="16">
        <v>2292.98</v>
      </c>
      <c r="G13" s="16">
        <v>774.11</v>
      </c>
    </row>
    <row r="14" spans="1:7" x14ac:dyDescent="0.25">
      <c r="A14" s="16" t="s">
        <v>52</v>
      </c>
      <c r="B14" s="16">
        <v>19398.45</v>
      </c>
      <c r="C14" s="16">
        <v>6633</v>
      </c>
      <c r="D14" s="16">
        <v>26031.45</v>
      </c>
      <c r="E14" s="16">
        <v>8672.42</v>
      </c>
      <c r="F14" s="16">
        <v>3358.8</v>
      </c>
      <c r="G14" s="16">
        <v>453.6</v>
      </c>
    </row>
    <row r="15" spans="1:7" x14ac:dyDescent="0.25">
      <c r="A15" s="16" t="s">
        <v>24</v>
      </c>
      <c r="B15" s="16">
        <v>3739.03</v>
      </c>
      <c r="C15" s="16">
        <v>230.505</v>
      </c>
      <c r="D15" s="16">
        <v>3969.5349999999999</v>
      </c>
      <c r="E15" s="16">
        <v>1372.6</v>
      </c>
      <c r="F15" s="16">
        <v>593.82000000000005</v>
      </c>
      <c r="G15" s="16">
        <v>85.83</v>
      </c>
    </row>
    <row r="16" spans="1:7" x14ac:dyDescent="0.25">
      <c r="A16" s="16" t="s">
        <v>34</v>
      </c>
      <c r="B16" s="16">
        <v>7440.3829999999998</v>
      </c>
      <c r="C16" s="16">
        <v>506.02</v>
      </c>
      <c r="D16" s="16">
        <v>7946.4030000000002</v>
      </c>
      <c r="E16" s="16">
        <v>2471.56</v>
      </c>
      <c r="F16" s="16">
        <v>1050.52</v>
      </c>
      <c r="G16" s="16">
        <v>327.97</v>
      </c>
    </row>
    <row r="17" spans="1:14" x14ac:dyDescent="0.25">
      <c r="A17" s="16" t="s">
        <v>39</v>
      </c>
      <c r="B17" s="16">
        <v>19053.939999999999</v>
      </c>
      <c r="C17" s="16">
        <v>1875.027</v>
      </c>
      <c r="D17" s="16">
        <v>20928.96</v>
      </c>
      <c r="E17" s="16">
        <v>6963.65</v>
      </c>
      <c r="F17" s="16">
        <v>2038.97</v>
      </c>
      <c r="G17" s="16">
        <v>368.13</v>
      </c>
    </row>
    <row r="18" spans="1:14" x14ac:dyDescent="0.25">
      <c r="A18" s="16" t="s">
        <v>10</v>
      </c>
      <c r="B18" s="16">
        <v>31452.39</v>
      </c>
      <c r="C18" s="16">
        <v>12993.46</v>
      </c>
      <c r="D18" s="16">
        <v>44445.85</v>
      </c>
      <c r="E18" s="16">
        <v>12831.28</v>
      </c>
      <c r="F18" s="16">
        <v>4913.74</v>
      </c>
      <c r="G18" s="16">
        <v>1419.33</v>
      </c>
    </row>
    <row r="19" spans="1:14" x14ac:dyDescent="0.25">
      <c r="A19" s="16" t="s">
        <v>11</v>
      </c>
      <c r="B19" s="16">
        <v>12666.55</v>
      </c>
      <c r="C19" s="16">
        <v>2153.9499999999998</v>
      </c>
      <c r="D19" s="16">
        <v>14820.5</v>
      </c>
      <c r="E19" s="16">
        <v>4560.26</v>
      </c>
      <c r="F19" s="16">
        <v>1951.5</v>
      </c>
      <c r="G19" s="16">
        <v>417.92</v>
      </c>
    </row>
    <row r="20" spans="1:14" x14ac:dyDescent="0.25">
      <c r="A20" s="16" t="s">
        <v>25</v>
      </c>
      <c r="B20" s="16">
        <v>52534.19</v>
      </c>
      <c r="C20" s="16">
        <v>23322.48</v>
      </c>
      <c r="D20" s="16">
        <v>75856.67</v>
      </c>
      <c r="E20" s="16">
        <v>21662.95</v>
      </c>
      <c r="F20" s="16">
        <v>9389.99</v>
      </c>
      <c r="G20" s="16">
        <v>4417.6000000000004</v>
      </c>
    </row>
    <row r="21" spans="1:14" x14ac:dyDescent="0.25">
      <c r="A21" s="16" t="s">
        <v>53</v>
      </c>
      <c r="B21" s="16">
        <v>3314.27</v>
      </c>
      <c r="C21" s="16">
        <v>2066.34</v>
      </c>
      <c r="D21" s="16">
        <v>5380.61</v>
      </c>
      <c r="E21" s="16">
        <v>2575.7800000000002</v>
      </c>
      <c r="F21" s="16">
        <v>459.27</v>
      </c>
      <c r="G21" s="16">
        <v>107.14</v>
      </c>
      <c r="I21" s="1"/>
      <c r="J21" s="1"/>
      <c r="K21" s="1"/>
      <c r="L21" s="1"/>
      <c r="M21" s="1"/>
      <c r="N21" s="1"/>
    </row>
    <row r="22" spans="1:14" x14ac:dyDescent="0.25">
      <c r="A22" s="16" t="s">
        <v>54</v>
      </c>
      <c r="B22" s="16">
        <v>29518.58</v>
      </c>
      <c r="C22" s="16">
        <v>6406.59</v>
      </c>
      <c r="D22" s="16">
        <v>35925.17</v>
      </c>
      <c r="E22" s="16">
        <v>11243.46</v>
      </c>
      <c r="F22" s="16">
        <v>4257.6499999999996</v>
      </c>
      <c r="G22" s="16">
        <v>1102.8599999999999</v>
      </c>
    </row>
    <row r="23" spans="1:14" x14ac:dyDescent="0.25">
      <c r="A23" s="16" t="s">
        <v>12</v>
      </c>
      <c r="B23" s="16">
        <v>47482.01</v>
      </c>
      <c r="C23" s="16">
        <v>20310.439999999999</v>
      </c>
      <c r="D23" s="16">
        <v>67792.45</v>
      </c>
      <c r="E23" s="16">
        <v>24257.84</v>
      </c>
      <c r="F23" s="16">
        <v>5454.81</v>
      </c>
      <c r="G23" s="16">
        <v>1285.26</v>
      </c>
    </row>
    <row r="24" spans="1:14" x14ac:dyDescent="0.25">
      <c r="A24" s="16" t="s">
        <v>55</v>
      </c>
      <c r="B24" s="16">
        <v>3503.4430000000002</v>
      </c>
      <c r="C24" s="16">
        <v>198.03</v>
      </c>
      <c r="D24" s="16">
        <v>3701.473</v>
      </c>
      <c r="E24" s="16">
        <v>1275.57</v>
      </c>
      <c r="F24" s="16">
        <v>417.38</v>
      </c>
      <c r="G24" s="16">
        <v>146.18</v>
      </c>
    </row>
    <row r="25" spans="1:14" x14ac:dyDescent="0.25">
      <c r="A25" s="16" t="s">
        <v>26</v>
      </c>
      <c r="B25" s="16">
        <v>24531.83</v>
      </c>
      <c r="C25" s="16">
        <v>8263.7170000000006</v>
      </c>
      <c r="D25" s="16">
        <v>32795.54</v>
      </c>
      <c r="E25" s="16">
        <v>9784.85</v>
      </c>
      <c r="F25" s="16">
        <v>4328.2</v>
      </c>
      <c r="G25" s="16">
        <v>1569.92</v>
      </c>
    </row>
    <row r="26" spans="1:14" x14ac:dyDescent="0.25">
      <c r="A26" s="16" t="s">
        <v>13</v>
      </c>
      <c r="B26" s="16">
        <v>8592.7739999999994</v>
      </c>
      <c r="C26" s="16">
        <v>1122.31</v>
      </c>
      <c r="D26" s="16">
        <v>9715.0840000000007</v>
      </c>
      <c r="E26" s="16">
        <v>3529.82</v>
      </c>
      <c r="F26" s="16">
        <v>1198.8</v>
      </c>
      <c r="G26" s="16">
        <v>234.62</v>
      </c>
    </row>
    <row r="27" spans="1:14" x14ac:dyDescent="0.25">
      <c r="A27" s="16" t="s">
        <v>14</v>
      </c>
      <c r="B27" s="16">
        <v>43586.93</v>
      </c>
      <c r="C27" s="16">
        <v>7853.77</v>
      </c>
      <c r="D27" s="16">
        <v>51440.7</v>
      </c>
      <c r="E27" s="16">
        <v>18940.169999999998</v>
      </c>
      <c r="F27" s="16">
        <v>5848.31</v>
      </c>
      <c r="G27" s="16">
        <v>813.28</v>
      </c>
    </row>
    <row r="28" spans="1:14" x14ac:dyDescent="0.25">
      <c r="A28" s="16" t="s">
        <v>27</v>
      </c>
      <c r="B28" s="16">
        <v>12766.42</v>
      </c>
      <c r="C28" s="16">
        <v>1670.5650000000001</v>
      </c>
      <c r="D28" s="16">
        <v>14436.99</v>
      </c>
      <c r="E28" s="16">
        <v>4538.16</v>
      </c>
      <c r="F28" s="16">
        <v>1542.92</v>
      </c>
      <c r="G28" s="16">
        <v>337.8</v>
      </c>
    </row>
    <row r="29" spans="1:14" x14ac:dyDescent="0.25">
      <c r="A29" s="16" t="s">
        <v>56</v>
      </c>
      <c r="B29" s="16">
        <v>10740.01</v>
      </c>
      <c r="C29" s="16">
        <v>834.15</v>
      </c>
      <c r="D29" s="16">
        <v>11574.16</v>
      </c>
      <c r="E29" s="16">
        <v>3842.84</v>
      </c>
      <c r="F29" s="16">
        <v>1534.26</v>
      </c>
      <c r="G29" s="16">
        <v>116.61</v>
      </c>
    </row>
    <row r="30" spans="1:14" x14ac:dyDescent="0.25">
      <c r="A30" s="16" t="s">
        <v>57</v>
      </c>
      <c r="B30" s="16">
        <v>55129.8</v>
      </c>
      <c r="C30" s="16">
        <v>21317.47</v>
      </c>
      <c r="D30" s="16">
        <v>76447.27</v>
      </c>
      <c r="E30" s="16">
        <v>30626.93</v>
      </c>
      <c r="F30" s="16">
        <v>8382.82</v>
      </c>
      <c r="G30" s="16">
        <v>1678.2</v>
      </c>
    </row>
    <row r="31" spans="1:14" x14ac:dyDescent="0.25">
      <c r="A31" s="16" t="s">
        <v>15</v>
      </c>
      <c r="B31" s="16">
        <v>11291.83</v>
      </c>
      <c r="C31" s="16">
        <v>3924.24</v>
      </c>
      <c r="D31" s="16">
        <v>15216.07</v>
      </c>
      <c r="E31" s="16">
        <v>4573.21</v>
      </c>
      <c r="F31" s="16">
        <v>1622.91</v>
      </c>
      <c r="G31" s="16">
        <v>266.2</v>
      </c>
    </row>
    <row r="32" spans="1:14" x14ac:dyDescent="0.25">
      <c r="A32" s="16" t="s">
        <v>58</v>
      </c>
      <c r="B32" s="16">
        <v>43146.6</v>
      </c>
      <c r="C32" s="16">
        <v>6122.4070000000002</v>
      </c>
      <c r="D32" s="16">
        <v>49269.01</v>
      </c>
      <c r="E32" s="16">
        <v>19844.740000000002</v>
      </c>
      <c r="F32" s="16">
        <v>5523.27</v>
      </c>
      <c r="G32" s="16">
        <v>920.03</v>
      </c>
    </row>
    <row r="33" spans="1:14" x14ac:dyDescent="0.25">
      <c r="A33" s="16" t="s">
        <v>16</v>
      </c>
      <c r="B33" s="16">
        <v>32797</v>
      </c>
      <c r="C33" s="16">
        <v>16549</v>
      </c>
      <c r="D33" s="16">
        <v>49346</v>
      </c>
      <c r="E33" s="16">
        <v>19356.080000000002</v>
      </c>
      <c r="F33" s="16">
        <v>4296.42</v>
      </c>
      <c r="G33" s="16">
        <v>485.2</v>
      </c>
    </row>
    <row r="34" spans="1:14" x14ac:dyDescent="0.25">
      <c r="A34" s="16" t="s">
        <v>28</v>
      </c>
      <c r="B34" s="16">
        <v>27643.13</v>
      </c>
      <c r="C34" s="16">
        <v>3895.3049999999998</v>
      </c>
      <c r="D34" s="16">
        <v>31538.43</v>
      </c>
      <c r="E34" s="16">
        <v>10289.370000000001</v>
      </c>
      <c r="F34" s="16">
        <v>4902.6899999999996</v>
      </c>
      <c r="G34" s="16">
        <v>368.93</v>
      </c>
    </row>
    <row r="35" spans="1:14" x14ac:dyDescent="0.25">
      <c r="A35" s="16" t="s">
        <v>68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14" x14ac:dyDescent="0.25">
      <c r="A36" s="16" t="s">
        <v>17</v>
      </c>
      <c r="B36" s="16">
        <v>73229.3</v>
      </c>
      <c r="C36" s="16">
        <v>59003.02</v>
      </c>
      <c r="D36" s="16">
        <v>132232.29999999999</v>
      </c>
      <c r="E36" s="16">
        <v>31411.75</v>
      </c>
      <c r="F36" s="16">
        <v>10607.33</v>
      </c>
      <c r="G36" s="16">
        <v>5668.47</v>
      </c>
    </row>
    <row r="37" spans="1:14" x14ac:dyDescent="0.25">
      <c r="A37" s="16" t="s">
        <v>29</v>
      </c>
      <c r="B37" s="16">
        <v>41317.019999999997</v>
      </c>
      <c r="C37" s="16">
        <v>12140.07</v>
      </c>
      <c r="D37" s="16">
        <v>53457.08</v>
      </c>
      <c r="E37" s="16">
        <v>17449.13</v>
      </c>
      <c r="F37" s="16">
        <v>6257.35</v>
      </c>
      <c r="G37" s="16">
        <v>2122.4299999999998</v>
      </c>
    </row>
    <row r="38" spans="1:14" x14ac:dyDescent="0.25">
      <c r="A38" s="16" t="s">
        <v>18</v>
      </c>
      <c r="B38" s="16">
        <v>15751.26</v>
      </c>
      <c r="C38" s="16">
        <v>3579.91</v>
      </c>
      <c r="D38" s="16">
        <v>19331.169999999998</v>
      </c>
      <c r="E38" s="16">
        <v>7249.34</v>
      </c>
      <c r="F38" s="16">
        <v>2672.24</v>
      </c>
      <c r="G38" s="16">
        <v>617.46</v>
      </c>
    </row>
    <row r="39" spans="1:14" x14ac:dyDescent="0.25">
      <c r="A39" s="16" t="s">
        <v>30</v>
      </c>
      <c r="B39" s="16">
        <v>35270.94</v>
      </c>
      <c r="C39" s="16">
        <v>7754.9080000000004</v>
      </c>
      <c r="D39" s="16">
        <v>43025.85</v>
      </c>
      <c r="E39" s="16">
        <v>15719.02</v>
      </c>
      <c r="F39" s="16">
        <v>6112.54</v>
      </c>
      <c r="G39" s="16">
        <v>255.74</v>
      </c>
    </row>
    <row r="40" spans="1:14" x14ac:dyDescent="0.25">
      <c r="A40" s="16" t="s">
        <v>31</v>
      </c>
      <c r="B40" s="16">
        <v>19094.099999999999</v>
      </c>
      <c r="C40" s="16">
        <v>10223.73</v>
      </c>
      <c r="D40" s="16">
        <v>29317.83</v>
      </c>
      <c r="E40" s="16">
        <v>7942.08</v>
      </c>
      <c r="F40" s="16">
        <v>4052.54</v>
      </c>
      <c r="G40" s="16">
        <v>2280.94</v>
      </c>
    </row>
    <row r="41" spans="1:14" x14ac:dyDescent="0.25">
      <c r="A41" s="16" t="s">
        <v>59</v>
      </c>
      <c r="B41" s="16">
        <v>35559.769999999997</v>
      </c>
      <c r="C41" s="16">
        <v>15400.71</v>
      </c>
      <c r="D41" s="16">
        <v>50960.480000000003</v>
      </c>
      <c r="E41" s="16">
        <v>19412.400000000001</v>
      </c>
      <c r="F41" s="16">
        <v>3484.22</v>
      </c>
      <c r="G41" s="16">
        <v>323.89</v>
      </c>
      <c r="I41" s="1"/>
      <c r="J41" s="1"/>
      <c r="K41" s="1"/>
      <c r="L41" s="1"/>
      <c r="M41" s="1"/>
      <c r="N41" s="1"/>
    </row>
    <row r="42" spans="1:14" x14ac:dyDescent="0.25">
      <c r="A42" s="16" t="s">
        <v>35</v>
      </c>
      <c r="B42" s="16">
        <v>43618.15</v>
      </c>
      <c r="C42" s="16">
        <v>27352.799999999999</v>
      </c>
      <c r="D42" s="16">
        <v>70970.95</v>
      </c>
      <c r="E42" s="16">
        <v>19702.91</v>
      </c>
      <c r="F42" s="16">
        <v>8123.27</v>
      </c>
      <c r="G42" s="16">
        <v>4719.34</v>
      </c>
    </row>
    <row r="43" spans="1:14" x14ac:dyDescent="0.25">
      <c r="A43" s="16" t="s">
        <v>60</v>
      </c>
      <c r="B43" s="16">
        <v>20359.2</v>
      </c>
      <c r="C43" s="16">
        <v>11081.58</v>
      </c>
      <c r="D43" s="16">
        <v>31440.78</v>
      </c>
      <c r="E43" s="16">
        <v>12698.39</v>
      </c>
      <c r="F43" s="16">
        <v>3949.47</v>
      </c>
      <c r="G43" s="16">
        <v>704.63</v>
      </c>
    </row>
    <row r="44" spans="1:14" x14ac:dyDescent="0.25">
      <c r="A44" s="16" t="s">
        <v>19</v>
      </c>
      <c r="B44" s="16">
        <v>15476.6</v>
      </c>
      <c r="C44" s="16">
        <v>6284.8109999999997</v>
      </c>
      <c r="D44" s="16">
        <v>21761.41</v>
      </c>
      <c r="E44" s="16">
        <v>5892.35</v>
      </c>
      <c r="F44" s="16">
        <v>3298.78</v>
      </c>
      <c r="G44" s="16">
        <v>1648.15</v>
      </c>
    </row>
    <row r="45" spans="1:14" x14ac:dyDescent="0.25">
      <c r="A45" s="16" t="s">
        <v>61</v>
      </c>
      <c r="B45" s="16">
        <v>8146.8</v>
      </c>
      <c r="C45" s="16">
        <v>554</v>
      </c>
      <c r="D45" s="16">
        <v>8700.7999999999993</v>
      </c>
      <c r="E45" s="16">
        <v>4074.87</v>
      </c>
      <c r="F45" s="16">
        <v>1089</v>
      </c>
      <c r="G45" s="16">
        <v>216.52</v>
      </c>
    </row>
    <row r="46" spans="1:14" x14ac:dyDescent="0.25">
      <c r="A46" s="16" t="s">
        <v>20</v>
      </c>
      <c r="B46" s="16">
        <v>897.2</v>
      </c>
      <c r="C46" s="16">
        <v>94.6</v>
      </c>
      <c r="D46" s="16">
        <v>991.8</v>
      </c>
      <c r="E46" s="16">
        <v>813.28</v>
      </c>
      <c r="F46" s="16">
        <v>0</v>
      </c>
      <c r="G46" s="16">
        <v>0</v>
      </c>
    </row>
    <row r="47" spans="1:14" x14ac:dyDescent="0.25">
      <c r="A47" s="16" t="s">
        <v>62</v>
      </c>
      <c r="B47" s="16">
        <v>29603.08</v>
      </c>
      <c r="C47" s="16">
        <v>7570.6379999999999</v>
      </c>
      <c r="D47" s="16">
        <v>37173.72</v>
      </c>
      <c r="E47" s="16">
        <v>15701.16</v>
      </c>
      <c r="F47" s="16">
        <v>3788.16</v>
      </c>
      <c r="G47" s="16">
        <v>883.26</v>
      </c>
    </row>
    <row r="48" spans="1:14" x14ac:dyDescent="0.25">
      <c r="A48" s="16" t="s">
        <v>63</v>
      </c>
      <c r="B48" s="16">
        <v>9511.33</v>
      </c>
      <c r="C48" s="16">
        <v>1917.8989999999999</v>
      </c>
      <c r="D48" s="16">
        <v>11429.23</v>
      </c>
      <c r="E48" s="16">
        <v>3465.34</v>
      </c>
      <c r="F48" s="16">
        <v>1840.4</v>
      </c>
      <c r="G48" s="16">
        <v>551.35</v>
      </c>
    </row>
    <row r="49" spans="1:15" x14ac:dyDescent="0.25">
      <c r="A49" s="16" t="s">
        <v>21</v>
      </c>
      <c r="B49" s="16">
        <v>40880.910000000003</v>
      </c>
      <c r="C49" s="16">
        <v>10900.77</v>
      </c>
      <c r="D49" s="16">
        <v>51781.68</v>
      </c>
      <c r="E49" s="16">
        <v>15508.9</v>
      </c>
      <c r="F49" s="16">
        <v>5509.09</v>
      </c>
      <c r="G49" s="16">
        <v>2029.57</v>
      </c>
    </row>
    <row r="50" spans="1:15" x14ac:dyDescent="0.25">
      <c r="A50" s="16" t="s">
        <v>64</v>
      </c>
      <c r="B50" s="16">
        <v>19847.84</v>
      </c>
      <c r="C50" s="16">
        <v>14895.94</v>
      </c>
      <c r="D50" s="16">
        <v>34743.79</v>
      </c>
      <c r="E50" s="16">
        <v>13956.3</v>
      </c>
      <c r="F50" s="16">
        <v>3329.36</v>
      </c>
      <c r="G50" s="16">
        <v>219.45</v>
      </c>
    </row>
    <row r="51" spans="1:15" x14ac:dyDescent="0.25">
      <c r="A51" s="16" t="s">
        <v>65</v>
      </c>
      <c r="B51" s="16">
        <v>36416.22</v>
      </c>
      <c r="C51" s="16">
        <v>23805.17</v>
      </c>
      <c r="D51" s="16">
        <v>60221.39</v>
      </c>
      <c r="E51" s="16">
        <v>17670.150000000001</v>
      </c>
      <c r="F51" s="16">
        <v>7793.65</v>
      </c>
      <c r="G51" s="16">
        <v>3999.74</v>
      </c>
    </row>
    <row r="52" spans="1:15" x14ac:dyDescent="0.25">
      <c r="A52" s="16" t="s">
        <v>69</v>
      </c>
      <c r="B52" s="16">
        <v>357</v>
      </c>
      <c r="C52" s="16">
        <v>363</v>
      </c>
      <c r="D52" s="16">
        <v>720</v>
      </c>
      <c r="E52" s="16">
        <v>3.3</v>
      </c>
      <c r="F52" s="16">
        <v>0</v>
      </c>
      <c r="G52" s="16">
        <v>0.05</v>
      </c>
    </row>
    <row r="53" spans="1:15" x14ac:dyDescent="0.25">
      <c r="A53" s="16" t="s">
        <v>40</v>
      </c>
      <c r="B53" s="16">
        <v>69229.539999999994</v>
      </c>
      <c r="C53" s="16">
        <v>26100</v>
      </c>
      <c r="D53" s="16">
        <v>95329.54</v>
      </c>
      <c r="E53" s="16">
        <v>29315.43</v>
      </c>
      <c r="F53" s="16">
        <v>12464</v>
      </c>
      <c r="G53" s="16">
        <v>3765.44</v>
      </c>
    </row>
    <row r="54" spans="1:15" x14ac:dyDescent="0.25">
      <c r="A54" s="16" t="s">
        <v>46</v>
      </c>
      <c r="B54" s="16">
        <v>69220.509999999995</v>
      </c>
      <c r="C54" s="16">
        <v>33606.550000000003</v>
      </c>
      <c r="D54" s="16">
        <v>102827.1</v>
      </c>
      <c r="E54" s="16">
        <v>41886.68</v>
      </c>
      <c r="F54" s="16">
        <v>11667.47</v>
      </c>
      <c r="G54" s="16">
        <v>650.49</v>
      </c>
    </row>
    <row r="55" spans="1:15" x14ac:dyDescent="0.25">
      <c r="A55" s="16" t="s">
        <v>32</v>
      </c>
      <c r="B55" s="16">
        <v>42432.77</v>
      </c>
      <c r="C55" s="16">
        <v>11465.59</v>
      </c>
      <c r="D55" s="16">
        <v>53898.35</v>
      </c>
      <c r="E55" s="16">
        <v>17591.509999999998</v>
      </c>
      <c r="F55" s="16">
        <v>7789.4</v>
      </c>
      <c r="G55" s="16">
        <v>117.98</v>
      </c>
    </row>
    <row r="56" spans="1:15" x14ac:dyDescent="0.25">
      <c r="A56" s="16" t="s">
        <v>33</v>
      </c>
      <c r="B56" s="16">
        <v>36526.32</v>
      </c>
      <c r="C56" s="16">
        <v>11432.21</v>
      </c>
      <c r="D56" s="16">
        <v>47958.53</v>
      </c>
      <c r="E56" s="16">
        <v>17101.900000000001</v>
      </c>
      <c r="F56" s="16">
        <v>5376.41</v>
      </c>
      <c r="G56" s="16">
        <v>805.25</v>
      </c>
      <c r="I56" s="1"/>
      <c r="J56" s="1"/>
      <c r="K56" s="1"/>
      <c r="L56" s="1"/>
      <c r="M56" s="1"/>
      <c r="N56" s="1"/>
    </row>
    <row r="57" spans="1:15" x14ac:dyDescent="0.25">
      <c r="A57" s="2" t="s">
        <v>22</v>
      </c>
      <c r="B57" s="12">
        <f t="shared" ref="B57:G57" si="0">SUM(B3:B56)</f>
        <v>1479820.4108210003</v>
      </c>
      <c r="C57" s="12">
        <f t="shared" si="0"/>
        <v>577533.75399999984</v>
      </c>
      <c r="D57" s="12">
        <f t="shared" si="0"/>
        <v>2057352.1810480002</v>
      </c>
      <c r="E57" s="12">
        <f t="shared" si="0"/>
        <v>690643.50000000035</v>
      </c>
      <c r="F57" s="12">
        <f t="shared" si="0"/>
        <v>234212.67999999996</v>
      </c>
      <c r="G57" s="12">
        <f t="shared" si="0"/>
        <v>60328.859999999993</v>
      </c>
      <c r="J57" s="1"/>
      <c r="K57" s="1"/>
      <c r="L57" s="1"/>
      <c r="M57" s="1"/>
      <c r="N57" s="1"/>
      <c r="O57" s="1"/>
    </row>
    <row r="58" spans="1:15" x14ac:dyDescent="0.25">
      <c r="A58" s="7"/>
      <c r="B58" s="7"/>
      <c r="C58" s="7"/>
      <c r="D58" s="7"/>
      <c r="E58" s="7"/>
      <c r="F58" s="7"/>
      <c r="G58" s="7"/>
      <c r="H58" s="7"/>
    </row>
    <row r="59" spans="1:15" x14ac:dyDescent="0.25">
      <c r="A59" s="7"/>
      <c r="B59" s="7"/>
      <c r="C59" s="7"/>
      <c r="D59" s="7"/>
      <c r="E59" s="7"/>
      <c r="F59" s="7"/>
      <c r="G59" s="7"/>
      <c r="H59" s="7"/>
    </row>
    <row r="60" spans="1:15" x14ac:dyDescent="0.25">
      <c r="A60" s="7"/>
      <c r="B60" s="8"/>
      <c r="C60" s="8"/>
      <c r="D60" s="8"/>
      <c r="E60" s="8"/>
      <c r="F60" s="8"/>
      <c r="G60" s="8"/>
      <c r="H60" s="7"/>
    </row>
    <row r="61" spans="1:15" x14ac:dyDescent="0.25">
      <c r="A61" s="7"/>
      <c r="B61" s="7"/>
      <c r="C61" s="7"/>
      <c r="D61" s="7"/>
      <c r="E61" s="7"/>
      <c r="F61" s="7"/>
      <c r="G61" s="7"/>
      <c r="H61" s="7"/>
    </row>
    <row r="62" spans="1:15" x14ac:dyDescent="0.25">
      <c r="B62" s="10"/>
      <c r="C62" s="10"/>
      <c r="D62" s="10"/>
      <c r="E62" s="10"/>
      <c r="F62" s="10"/>
      <c r="G62" s="10"/>
    </row>
  </sheetData>
  <autoFilter ref="A2:G2" xr:uid="{00000000-0009-0000-0000-000000000000}"/>
  <mergeCells count="1"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2A9B-C96F-4BA7-9B38-0FF0AA9A17D7}">
  <dimension ref="A1:G43"/>
  <sheetViews>
    <sheetView workbookViewId="0">
      <selection activeCell="F50" sqref="F50"/>
    </sheetView>
  </sheetViews>
  <sheetFormatPr defaultRowHeight="15" x14ac:dyDescent="0.25"/>
  <cols>
    <col min="1" max="1" width="18.7109375" customWidth="1"/>
    <col min="2" max="2" width="15.140625" style="9" customWidth="1"/>
    <col min="3" max="3" width="15.42578125" customWidth="1"/>
    <col min="4" max="4" width="20.7109375" customWidth="1"/>
    <col min="5" max="5" width="15.42578125" customWidth="1"/>
    <col min="6" max="6" width="15.140625" customWidth="1"/>
    <col min="7" max="7" width="8.140625" bestFit="1" customWidth="1"/>
  </cols>
  <sheetData>
    <row r="1" spans="1:7" ht="33.75" x14ac:dyDescent="0.65">
      <c r="A1" s="18" t="s">
        <v>66</v>
      </c>
      <c r="B1" s="18"/>
      <c r="C1" s="19"/>
      <c r="D1" s="19"/>
      <c r="E1" s="19"/>
      <c r="F1" s="19"/>
      <c r="G1" s="19"/>
    </row>
    <row r="2" spans="1:7" x14ac:dyDescent="0.25">
      <c r="A2" s="4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x14ac:dyDescent="0.25">
      <c r="A3" s="16" t="s">
        <v>7</v>
      </c>
      <c r="B3" s="16">
        <v>609.64299243164101</v>
      </c>
      <c r="C3" s="16">
        <v>67.205001831054702</v>
      </c>
      <c r="D3" s="16">
        <v>676.84799426269603</v>
      </c>
      <c r="E3" s="16">
        <v>81.22</v>
      </c>
      <c r="F3" s="16">
        <v>270.74</v>
      </c>
      <c r="G3" s="16">
        <v>0</v>
      </c>
    </row>
    <row r="4" spans="1:7" x14ac:dyDescent="0.25">
      <c r="A4" s="16" t="s">
        <v>23</v>
      </c>
      <c r="B4" s="16">
        <v>2830.6749707031199</v>
      </c>
      <c r="C4" s="16">
        <v>3193.96997070312</v>
      </c>
      <c r="D4" s="16">
        <v>6024.6449414062399</v>
      </c>
      <c r="E4" s="16">
        <v>722.96</v>
      </c>
      <c r="F4" s="15">
        <v>2409.86</v>
      </c>
      <c r="G4" s="16">
        <v>0</v>
      </c>
    </row>
    <row r="5" spans="1:7" x14ac:dyDescent="0.25">
      <c r="A5" s="16" t="s">
        <v>47</v>
      </c>
      <c r="B5" s="16">
        <v>487.81998657226598</v>
      </c>
      <c r="C5" s="16">
        <v>121.040000915527</v>
      </c>
      <c r="D5" s="16">
        <v>608.85998748779298</v>
      </c>
      <c r="E5" s="16">
        <v>73.06</v>
      </c>
      <c r="F5" s="16">
        <v>243.54</v>
      </c>
      <c r="G5" s="16">
        <v>0</v>
      </c>
    </row>
    <row r="6" spans="1:7" x14ac:dyDescent="0.25">
      <c r="A6" s="16" t="s">
        <v>48</v>
      </c>
      <c r="B6" s="16">
        <v>2688</v>
      </c>
      <c r="C6" s="16">
        <v>149</v>
      </c>
      <c r="D6" s="16">
        <v>2837</v>
      </c>
      <c r="E6" s="16">
        <v>340.44</v>
      </c>
      <c r="F6" s="15">
        <v>1134.8</v>
      </c>
      <c r="G6" s="16">
        <v>0</v>
      </c>
    </row>
    <row r="7" spans="1:7" x14ac:dyDescent="0.25">
      <c r="A7" s="16" t="s">
        <v>50</v>
      </c>
      <c r="B7" s="16">
        <v>1885.15000152588</v>
      </c>
      <c r="C7" s="16">
        <v>173</v>
      </c>
      <c r="D7" s="16">
        <v>2058.1500015258798</v>
      </c>
      <c r="E7" s="16">
        <v>246.98</v>
      </c>
      <c r="F7" s="16">
        <v>823.26</v>
      </c>
      <c r="G7" s="16">
        <v>0</v>
      </c>
    </row>
    <row r="8" spans="1:7" x14ac:dyDescent="0.25">
      <c r="A8" s="16" t="s">
        <v>51</v>
      </c>
      <c r="B8" s="16">
        <v>2973.8850221061598</v>
      </c>
      <c r="C8" s="16">
        <v>2680.0479621887198</v>
      </c>
      <c r="D8" s="16">
        <v>5653.93298429488</v>
      </c>
      <c r="E8" s="16">
        <v>678.47</v>
      </c>
      <c r="F8" s="15">
        <v>2261.5700000000002</v>
      </c>
      <c r="G8" s="16">
        <v>0</v>
      </c>
    </row>
    <row r="9" spans="1:7" x14ac:dyDescent="0.25">
      <c r="A9" s="16" t="s">
        <v>38</v>
      </c>
      <c r="B9" s="16">
        <v>8596.5299438476595</v>
      </c>
      <c r="C9" s="16">
        <v>217.80999755859401</v>
      </c>
      <c r="D9" s="16">
        <v>8814.3399414062496</v>
      </c>
      <c r="E9" s="15">
        <v>1057.72</v>
      </c>
      <c r="F9" s="15">
        <v>3525.74</v>
      </c>
      <c r="G9" s="16">
        <v>0</v>
      </c>
    </row>
    <row r="10" spans="1:7" x14ac:dyDescent="0.25">
      <c r="A10" s="16" t="s">
        <v>9</v>
      </c>
      <c r="B10" s="16">
        <v>135.58000000000001</v>
      </c>
      <c r="C10" s="16">
        <v>329.89999771118198</v>
      </c>
      <c r="D10" s="16">
        <v>465.47999771118202</v>
      </c>
      <c r="E10" s="16">
        <v>55.86</v>
      </c>
      <c r="F10" s="16">
        <v>186.19</v>
      </c>
      <c r="G10" s="16">
        <v>0</v>
      </c>
    </row>
    <row r="11" spans="1:7" x14ac:dyDescent="0.25">
      <c r="A11" s="16" t="s">
        <v>52</v>
      </c>
      <c r="B11" s="16">
        <v>1450</v>
      </c>
      <c r="C11" s="16">
        <v>70</v>
      </c>
      <c r="D11" s="16">
        <v>1520</v>
      </c>
      <c r="E11" s="16">
        <v>182.4</v>
      </c>
      <c r="F11" s="16">
        <v>608</v>
      </c>
      <c r="G11" s="16">
        <v>0</v>
      </c>
    </row>
    <row r="12" spans="1:7" x14ac:dyDescent="0.25">
      <c r="A12" s="16" t="s">
        <v>24</v>
      </c>
      <c r="B12" s="16">
        <v>419.84100000000001</v>
      </c>
      <c r="C12" s="16">
        <v>14.454999923706101</v>
      </c>
      <c r="D12" s="16">
        <v>434.29599992370601</v>
      </c>
      <c r="E12" s="16">
        <v>52.12</v>
      </c>
      <c r="F12" s="16">
        <v>173.72</v>
      </c>
      <c r="G12" s="16">
        <v>0</v>
      </c>
    </row>
    <row r="13" spans="1:7" s="11" customFormat="1" x14ac:dyDescent="0.25">
      <c r="A13" s="16" t="s">
        <v>39</v>
      </c>
      <c r="B13" s="16">
        <v>1548.2570000000001</v>
      </c>
      <c r="C13" s="16">
        <v>25.174999237060501</v>
      </c>
      <c r="D13" s="16">
        <v>1573.4319992370599</v>
      </c>
      <c r="E13" s="16">
        <v>188.81</v>
      </c>
      <c r="F13" s="16">
        <v>629.37</v>
      </c>
      <c r="G13" s="16">
        <v>0</v>
      </c>
    </row>
    <row r="14" spans="1:7" s="11" customFormat="1" x14ac:dyDescent="0.25">
      <c r="A14" s="16" t="s">
        <v>10</v>
      </c>
      <c r="B14" s="16">
        <v>312.21800000000002</v>
      </c>
      <c r="C14" s="16">
        <v>0</v>
      </c>
      <c r="D14" s="16">
        <v>312.21800000000002</v>
      </c>
      <c r="E14" s="16">
        <v>37.47</v>
      </c>
      <c r="F14" s="16">
        <v>124.89</v>
      </c>
      <c r="G14" s="16">
        <v>0</v>
      </c>
    </row>
    <row r="15" spans="1:7" s="11" customFormat="1" x14ac:dyDescent="0.25">
      <c r="A15" s="16" t="s">
        <v>25</v>
      </c>
      <c r="B15" s="16">
        <v>2100.1310341796898</v>
      </c>
      <c r="C15" s="16">
        <v>1104.9629821777301</v>
      </c>
      <c r="D15" s="16">
        <v>3205.0940163574201</v>
      </c>
      <c r="E15" s="16">
        <v>384.61</v>
      </c>
      <c r="F15" s="15">
        <v>1282.04</v>
      </c>
      <c r="G15" s="16">
        <v>0</v>
      </c>
    </row>
    <row r="16" spans="1:7" s="11" customFormat="1" x14ac:dyDescent="0.25">
      <c r="A16" s="16" t="s">
        <v>53</v>
      </c>
      <c r="B16" s="16">
        <v>460.36</v>
      </c>
      <c r="C16" s="16">
        <v>19.100000381469702</v>
      </c>
      <c r="D16" s="16">
        <v>479.46000038147002</v>
      </c>
      <c r="E16" s="16">
        <v>57.54</v>
      </c>
      <c r="F16" s="16">
        <v>191.78</v>
      </c>
      <c r="G16" s="16">
        <v>0</v>
      </c>
    </row>
    <row r="17" spans="1:7" s="11" customFormat="1" x14ac:dyDescent="0.25">
      <c r="A17" s="16" t="s">
        <v>54</v>
      </c>
      <c r="B17" s="16">
        <v>4818.46999755859</v>
      </c>
      <c r="C17" s="16">
        <v>1058.26000976563</v>
      </c>
      <c r="D17" s="16">
        <v>5876.7300073242204</v>
      </c>
      <c r="E17" s="16">
        <v>705.21</v>
      </c>
      <c r="F17" s="15">
        <v>2350.69</v>
      </c>
      <c r="G17" s="16">
        <v>0</v>
      </c>
    </row>
    <row r="18" spans="1:7" s="11" customFormat="1" x14ac:dyDescent="0.25">
      <c r="A18" s="16" t="s">
        <v>12</v>
      </c>
      <c r="B18" s="16">
        <v>805.72799999999995</v>
      </c>
      <c r="C18" s="16">
        <v>210</v>
      </c>
      <c r="D18" s="16">
        <v>1015.728</v>
      </c>
      <c r="E18" s="16">
        <v>121.89</v>
      </c>
      <c r="F18" s="16">
        <v>406.29</v>
      </c>
      <c r="G18" s="16">
        <v>0</v>
      </c>
    </row>
    <row r="19" spans="1:7" s="11" customFormat="1" x14ac:dyDescent="0.25">
      <c r="A19" s="16" t="s">
        <v>26</v>
      </c>
      <c r="B19" s="16">
        <v>492.51999099731501</v>
      </c>
      <c r="C19" s="16">
        <v>614.67500591278201</v>
      </c>
      <c r="D19" s="16">
        <v>1107.1949969100999</v>
      </c>
      <c r="E19" s="16">
        <v>132.86000000000001</v>
      </c>
      <c r="F19" s="16">
        <v>442.88</v>
      </c>
      <c r="G19" s="16">
        <v>0</v>
      </c>
    </row>
    <row r="20" spans="1:7" s="11" customFormat="1" x14ac:dyDescent="0.25">
      <c r="A20" s="16" t="s">
        <v>14</v>
      </c>
      <c r="B20" s="16">
        <v>3754.6649780273401</v>
      </c>
      <c r="C20" s="16">
        <v>120.42500019073501</v>
      </c>
      <c r="D20" s="16">
        <v>3875.08997821808</v>
      </c>
      <c r="E20" s="16">
        <v>465.01</v>
      </c>
      <c r="F20" s="15">
        <v>1550.04</v>
      </c>
      <c r="G20" s="16">
        <v>0</v>
      </c>
    </row>
    <row r="21" spans="1:7" s="11" customFormat="1" x14ac:dyDescent="0.25">
      <c r="A21" s="16" t="s">
        <v>27</v>
      </c>
      <c r="B21" s="16">
        <v>1030.2750000000001</v>
      </c>
      <c r="C21" s="16">
        <v>25.454999923706101</v>
      </c>
      <c r="D21" s="16">
        <v>1055.72999992371</v>
      </c>
      <c r="E21" s="16">
        <v>126.69</v>
      </c>
      <c r="F21" s="16">
        <v>422.29</v>
      </c>
      <c r="G21" s="16">
        <v>0</v>
      </c>
    </row>
    <row r="22" spans="1:7" s="11" customFormat="1" x14ac:dyDescent="0.25">
      <c r="A22" s="16" t="s">
        <v>57</v>
      </c>
      <c r="B22" s="16">
        <v>7369.6220703125</v>
      </c>
      <c r="C22" s="16">
        <v>674.80000305175804</v>
      </c>
      <c r="D22" s="16">
        <v>8044.4220733642596</v>
      </c>
      <c r="E22" s="16">
        <v>965.33</v>
      </c>
      <c r="F22" s="15">
        <v>3217.77</v>
      </c>
      <c r="G22" s="16">
        <v>0</v>
      </c>
    </row>
    <row r="23" spans="1:7" s="11" customFormat="1" x14ac:dyDescent="0.25">
      <c r="A23" s="16" t="s">
        <v>15</v>
      </c>
      <c r="B23" s="16">
        <v>1716</v>
      </c>
      <c r="C23" s="16">
        <v>47</v>
      </c>
      <c r="D23" s="16">
        <v>1763</v>
      </c>
      <c r="E23" s="16">
        <v>211.56</v>
      </c>
      <c r="F23" s="16">
        <v>705.2</v>
      </c>
      <c r="G23" s="16">
        <v>0</v>
      </c>
    </row>
    <row r="24" spans="1:7" s="11" customFormat="1" x14ac:dyDescent="0.25">
      <c r="A24" s="16" t="s">
        <v>58</v>
      </c>
      <c r="B24" s="16">
        <v>913.391025543213</v>
      </c>
      <c r="C24" s="16">
        <v>480.47900985717803</v>
      </c>
      <c r="D24" s="16">
        <v>1393.87003540039</v>
      </c>
      <c r="E24" s="16">
        <v>167.26</v>
      </c>
      <c r="F24" s="16">
        <v>557.54999999999995</v>
      </c>
      <c r="G24" s="16">
        <v>0</v>
      </c>
    </row>
    <row r="25" spans="1:7" s="11" customFormat="1" x14ac:dyDescent="0.25">
      <c r="A25" s="16" t="s">
        <v>16</v>
      </c>
      <c r="B25" s="16">
        <v>430</v>
      </c>
      <c r="C25" s="16">
        <v>0</v>
      </c>
      <c r="D25" s="16">
        <v>430</v>
      </c>
      <c r="E25" s="16">
        <v>51.6</v>
      </c>
      <c r="F25" s="16">
        <v>172</v>
      </c>
      <c r="G25" s="16">
        <v>0</v>
      </c>
    </row>
    <row r="26" spans="1:7" s="11" customFormat="1" x14ac:dyDescent="0.25">
      <c r="A26" s="16" t="s">
        <v>28</v>
      </c>
      <c r="B26" s="16">
        <v>4572.1000000000004</v>
      </c>
      <c r="C26" s="16">
        <v>76.100000381469798</v>
      </c>
      <c r="D26" s="16">
        <v>4648.2000003814701</v>
      </c>
      <c r="E26" s="16">
        <v>557.78</v>
      </c>
      <c r="F26" s="15">
        <v>1859.28</v>
      </c>
      <c r="G26" s="16">
        <v>0</v>
      </c>
    </row>
    <row r="27" spans="1:7" s="11" customFormat="1" x14ac:dyDescent="0.25">
      <c r="A27" s="16" t="s">
        <v>17</v>
      </c>
      <c r="B27" s="16">
        <v>2048.03002929688</v>
      </c>
      <c r="C27" s="16">
        <v>1357.73999023438</v>
      </c>
      <c r="D27" s="16">
        <v>3405.77001953126</v>
      </c>
      <c r="E27" s="16">
        <v>408.69</v>
      </c>
      <c r="F27" s="15">
        <v>1362.31</v>
      </c>
      <c r="G27" s="16">
        <v>0</v>
      </c>
    </row>
    <row r="28" spans="1:7" s="11" customFormat="1" x14ac:dyDescent="0.25">
      <c r="A28" s="16" t="s">
        <v>29</v>
      </c>
      <c r="B28" s="16">
        <v>1807</v>
      </c>
      <c r="C28" s="16">
        <v>447</v>
      </c>
      <c r="D28" s="16">
        <v>2254</v>
      </c>
      <c r="E28" s="16">
        <v>270.48</v>
      </c>
      <c r="F28" s="16">
        <v>901.6</v>
      </c>
      <c r="G28" s="16">
        <v>0</v>
      </c>
    </row>
    <row r="29" spans="1:7" s="11" customFormat="1" x14ac:dyDescent="0.25">
      <c r="A29" s="16" t="s">
        <v>30</v>
      </c>
      <c r="B29" s="16">
        <v>3244.3999389648502</v>
      </c>
      <c r="C29" s="16">
        <v>287.60000610351602</v>
      </c>
      <c r="D29" s="16">
        <v>3531.9999450683699</v>
      </c>
      <c r="E29" s="16">
        <v>423.84</v>
      </c>
      <c r="F29" s="15">
        <v>1412.8</v>
      </c>
      <c r="G29" s="16">
        <v>0</v>
      </c>
    </row>
    <row r="30" spans="1:7" s="11" customFormat="1" x14ac:dyDescent="0.25">
      <c r="A30" s="16" t="s">
        <v>31</v>
      </c>
      <c r="B30" s="16">
        <v>355.46</v>
      </c>
      <c r="C30" s="16">
        <v>260.60998535156301</v>
      </c>
      <c r="D30" s="16">
        <v>616.06998535156299</v>
      </c>
      <c r="E30" s="16">
        <v>73.930000000000007</v>
      </c>
      <c r="F30" s="16">
        <v>246.43</v>
      </c>
      <c r="G30" s="16">
        <v>0</v>
      </c>
    </row>
    <row r="31" spans="1:7" s="11" customFormat="1" x14ac:dyDescent="0.25">
      <c r="A31" s="16" t="s">
        <v>59</v>
      </c>
      <c r="B31" s="16">
        <v>2159</v>
      </c>
      <c r="C31" s="16">
        <v>14</v>
      </c>
      <c r="D31" s="16">
        <v>2173</v>
      </c>
      <c r="E31" s="16">
        <v>260.76</v>
      </c>
      <c r="F31" s="16">
        <v>869.2</v>
      </c>
      <c r="G31" s="16">
        <v>0</v>
      </c>
    </row>
    <row r="32" spans="1:7" s="11" customFormat="1" x14ac:dyDescent="0.25">
      <c r="A32" s="16" t="s">
        <v>35</v>
      </c>
      <c r="B32" s="16">
        <v>955.61997558593703</v>
      </c>
      <c r="C32" s="16">
        <v>956.33703613281295</v>
      </c>
      <c r="D32" s="16">
        <v>1911.95701171875</v>
      </c>
      <c r="E32" s="16">
        <v>229.43</v>
      </c>
      <c r="F32" s="16">
        <v>764.78</v>
      </c>
      <c r="G32" s="16">
        <v>0</v>
      </c>
    </row>
    <row r="33" spans="1:7" s="11" customFormat="1" x14ac:dyDescent="0.25">
      <c r="A33" s="16" t="s">
        <v>19</v>
      </c>
      <c r="B33" s="16">
        <v>1600.3029931640599</v>
      </c>
      <c r="C33" s="16">
        <v>2339.0199699401901</v>
      </c>
      <c r="D33" s="16">
        <v>3939.32296310425</v>
      </c>
      <c r="E33" s="16">
        <v>472.72</v>
      </c>
      <c r="F33" s="15">
        <v>1575.73</v>
      </c>
      <c r="G33" s="16">
        <v>0</v>
      </c>
    </row>
    <row r="34" spans="1:7" x14ac:dyDescent="0.25">
      <c r="A34" s="16" t="s">
        <v>61</v>
      </c>
      <c r="B34" s="16">
        <v>105</v>
      </c>
      <c r="C34" s="16">
        <v>0</v>
      </c>
      <c r="D34" s="16">
        <v>105</v>
      </c>
      <c r="E34" s="16">
        <v>12.6</v>
      </c>
      <c r="F34" s="16">
        <v>42</v>
      </c>
      <c r="G34" s="16">
        <v>0</v>
      </c>
    </row>
    <row r="35" spans="1:7" x14ac:dyDescent="0.25">
      <c r="A35" s="16" t="s">
        <v>62</v>
      </c>
      <c r="B35" s="16">
        <v>5710.8509970703099</v>
      </c>
      <c r="C35" s="16">
        <v>476.195991516113</v>
      </c>
      <c r="D35" s="16">
        <v>6187.0469885864204</v>
      </c>
      <c r="E35" s="16">
        <v>742.45</v>
      </c>
      <c r="F35" s="15">
        <v>2474.8200000000002</v>
      </c>
      <c r="G35" s="16">
        <v>0</v>
      </c>
    </row>
    <row r="36" spans="1:7" x14ac:dyDescent="0.25">
      <c r="A36" s="16" t="s">
        <v>63</v>
      </c>
      <c r="B36" s="16">
        <v>1295.2100024414101</v>
      </c>
      <c r="C36" s="16">
        <v>304.39999389648398</v>
      </c>
      <c r="D36" s="16">
        <v>1599.6099963378899</v>
      </c>
      <c r="E36" s="16">
        <v>191.95</v>
      </c>
      <c r="F36" s="16">
        <v>639.84</v>
      </c>
      <c r="G36" s="16">
        <v>0</v>
      </c>
    </row>
    <row r="37" spans="1:7" x14ac:dyDescent="0.25">
      <c r="A37" s="16" t="s">
        <v>21</v>
      </c>
      <c r="B37" s="16">
        <v>1819.2799995422399</v>
      </c>
      <c r="C37" s="16">
        <v>2076.7099609375</v>
      </c>
      <c r="D37" s="16">
        <v>3895.9899604797401</v>
      </c>
      <c r="E37" s="16">
        <v>467.52</v>
      </c>
      <c r="F37" s="15">
        <v>1558.4</v>
      </c>
      <c r="G37" s="16">
        <v>0</v>
      </c>
    </row>
    <row r="38" spans="1:7" s="11" customFormat="1" x14ac:dyDescent="0.25">
      <c r="A38" s="16" t="s">
        <v>65</v>
      </c>
      <c r="B38" s="16">
        <v>817.74000005721996</v>
      </c>
      <c r="C38" s="16">
        <v>311.49999904632602</v>
      </c>
      <c r="D38" s="16">
        <v>1129.23999910355</v>
      </c>
      <c r="E38" s="16">
        <v>135.51</v>
      </c>
      <c r="F38" s="16">
        <v>451.7</v>
      </c>
      <c r="G38" s="16">
        <v>0</v>
      </c>
    </row>
    <row r="39" spans="1:7" s="11" customFormat="1" x14ac:dyDescent="0.25">
      <c r="A39" s="16" t="s">
        <v>40</v>
      </c>
      <c r="B39" s="16">
        <v>1535.33001403809</v>
      </c>
      <c r="C39" s="16">
        <v>721.030020475387</v>
      </c>
      <c r="D39" s="16">
        <v>2256.3600345134801</v>
      </c>
      <c r="E39" s="16">
        <v>270.76</v>
      </c>
      <c r="F39" s="16">
        <v>902.54</v>
      </c>
      <c r="G39" s="16">
        <v>0</v>
      </c>
    </row>
    <row r="40" spans="1:7" s="11" customFormat="1" x14ac:dyDescent="0.25">
      <c r="A40" s="16" t="s">
        <v>46</v>
      </c>
      <c r="B40" s="16">
        <v>4045.25</v>
      </c>
      <c r="C40" s="16">
        <v>925.959999084473</v>
      </c>
      <c r="D40" s="16">
        <v>4971.2099990844699</v>
      </c>
      <c r="E40" s="16">
        <v>596.54999999999995</v>
      </c>
      <c r="F40" s="15">
        <v>1988.48</v>
      </c>
      <c r="G40" s="16">
        <v>0</v>
      </c>
    </row>
    <row r="41" spans="1:7" s="11" customFormat="1" x14ac:dyDescent="0.25">
      <c r="A41" s="16" t="s">
        <v>32</v>
      </c>
      <c r="B41" s="16">
        <v>5499.1998974609396</v>
      </c>
      <c r="C41" s="16">
        <v>1964.3529968261701</v>
      </c>
      <c r="D41" s="16">
        <v>7463.5528942871097</v>
      </c>
      <c r="E41" s="16">
        <v>895.63</v>
      </c>
      <c r="F41" s="15">
        <v>2985.42</v>
      </c>
      <c r="G41" s="16">
        <v>0</v>
      </c>
    </row>
    <row r="42" spans="1:7" x14ac:dyDescent="0.25">
      <c r="A42" s="16" t="s">
        <v>33</v>
      </c>
      <c r="B42" s="16">
        <v>5140.6501171874997</v>
      </c>
      <c r="C42" s="16">
        <v>180.290000915527</v>
      </c>
      <c r="D42" s="16">
        <v>5320.9401181030298</v>
      </c>
      <c r="E42" s="16">
        <v>638.51</v>
      </c>
      <c r="F42" s="15">
        <v>2128.38</v>
      </c>
      <c r="G42" s="16">
        <v>0</v>
      </c>
    </row>
    <row r="43" spans="1:7" x14ac:dyDescent="0.25">
      <c r="A43" s="4" t="s">
        <v>22</v>
      </c>
      <c r="B43" s="6">
        <f>SUM(B3:B42)</f>
        <v>90539.184978614823</v>
      </c>
      <c r="C43" s="4">
        <f>SUM(C3:C42)</f>
        <v>24095.605892171865</v>
      </c>
      <c r="D43" s="4">
        <f>SUM(D3:D42)</f>
        <v>114634.79087078667</v>
      </c>
      <c r="E43" s="4">
        <f>SUM(E3:E42)</f>
        <v>13756.180000000002</v>
      </c>
      <c r="F43" s="4">
        <f>SUM(F3:F42)</f>
        <v>45853.919999999998</v>
      </c>
      <c r="G43" s="4">
        <f>SUM(G3:G42)</f>
        <v>0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3"/>
  <sheetViews>
    <sheetView topLeftCell="A13" workbookViewId="0">
      <selection activeCell="E14" sqref="E14"/>
    </sheetView>
  </sheetViews>
  <sheetFormatPr defaultRowHeight="15" x14ac:dyDescent="0.25"/>
  <cols>
    <col min="1" max="1" width="18.5703125" customWidth="1"/>
    <col min="2" max="3" width="18.7109375" style="14" customWidth="1"/>
    <col min="4" max="4" width="14.7109375" style="14" bestFit="1" customWidth="1"/>
    <col min="5" max="5" width="11.85546875" style="14" bestFit="1" customWidth="1"/>
    <col min="6" max="6" width="9.7109375" style="14" bestFit="1" customWidth="1"/>
    <col min="7" max="7" width="18.7109375" style="14" customWidth="1"/>
  </cols>
  <sheetData>
    <row r="1" spans="1:15" ht="33" customHeight="1" x14ac:dyDescent="0.65">
      <c r="A1" s="18" t="s">
        <v>36</v>
      </c>
      <c r="B1" s="18"/>
      <c r="C1" s="18"/>
      <c r="D1" s="18"/>
      <c r="E1" s="18"/>
      <c r="F1" s="18"/>
      <c r="G1" s="19"/>
    </row>
    <row r="2" spans="1:15" x14ac:dyDescent="0.25">
      <c r="A2" s="4" t="s">
        <v>0</v>
      </c>
      <c r="B2" s="13" t="s">
        <v>1</v>
      </c>
      <c r="C2" s="13" t="s">
        <v>2</v>
      </c>
      <c r="D2" s="13" t="s">
        <v>4</v>
      </c>
      <c r="E2" s="13" t="s">
        <v>5</v>
      </c>
      <c r="F2" s="13" t="s">
        <v>6</v>
      </c>
      <c r="G2" s="13" t="s">
        <v>3</v>
      </c>
      <c r="I2" s="11"/>
      <c r="J2" s="11"/>
      <c r="K2" s="11"/>
      <c r="L2" s="11"/>
      <c r="M2" s="11"/>
      <c r="N2" s="11"/>
      <c r="O2" s="11"/>
    </row>
    <row r="3" spans="1:15" x14ac:dyDescent="0.25">
      <c r="A3" s="16" t="s">
        <v>7</v>
      </c>
      <c r="B3" s="16">
        <v>3242.4370061035202</v>
      </c>
      <c r="C3" s="16">
        <v>130.325004577637</v>
      </c>
      <c r="D3" s="15">
        <v>1551.47</v>
      </c>
      <c r="E3" s="16">
        <v>0</v>
      </c>
      <c r="F3" s="16">
        <v>0</v>
      </c>
      <c r="G3" s="16">
        <v>3372.7620106811601</v>
      </c>
      <c r="I3" s="11"/>
      <c r="J3" s="11"/>
      <c r="K3" s="11"/>
      <c r="L3" s="3"/>
      <c r="M3" s="11"/>
      <c r="N3" s="11"/>
      <c r="O3" s="11"/>
    </row>
    <row r="4" spans="1:15" x14ac:dyDescent="0.25">
      <c r="A4" s="16" t="s">
        <v>23</v>
      </c>
      <c r="B4" s="16">
        <v>16195.907687499999</v>
      </c>
      <c r="C4" s="16">
        <v>4251.0559692382803</v>
      </c>
      <c r="D4" s="15">
        <v>9405.6</v>
      </c>
      <c r="E4" s="16">
        <v>0</v>
      </c>
      <c r="F4" s="16">
        <v>0</v>
      </c>
      <c r="G4" s="16">
        <v>20446.963656738299</v>
      </c>
      <c r="I4" s="11"/>
      <c r="J4" s="11"/>
      <c r="K4" s="11"/>
      <c r="L4" s="3"/>
      <c r="M4" s="11"/>
      <c r="N4" s="11"/>
      <c r="O4" s="11"/>
    </row>
    <row r="5" spans="1:15" x14ac:dyDescent="0.25">
      <c r="A5" s="16" t="s">
        <v>47</v>
      </c>
      <c r="B5" s="16">
        <v>11547.1868475342</v>
      </c>
      <c r="C5" s="16">
        <v>12501.220001220699</v>
      </c>
      <c r="D5" s="15">
        <v>11062.27</v>
      </c>
      <c r="E5" s="16">
        <v>0</v>
      </c>
      <c r="F5" s="16">
        <v>0</v>
      </c>
      <c r="G5" s="16">
        <v>24048.406848754901</v>
      </c>
      <c r="I5" s="11"/>
      <c r="J5" s="11"/>
      <c r="K5" s="11"/>
      <c r="L5" s="3"/>
      <c r="M5" s="11"/>
      <c r="N5" s="11"/>
      <c r="O5" s="11"/>
    </row>
    <row r="6" spans="1:15" x14ac:dyDescent="0.25">
      <c r="A6" s="16" t="s">
        <v>48</v>
      </c>
      <c r="B6" s="16">
        <v>15256.5</v>
      </c>
      <c r="C6" s="16">
        <v>5723.2000122070303</v>
      </c>
      <c r="D6" s="15">
        <v>9650.66</v>
      </c>
      <c r="E6" s="16">
        <v>0</v>
      </c>
      <c r="F6" s="16">
        <v>0</v>
      </c>
      <c r="G6" s="16">
        <v>20979.700012206999</v>
      </c>
      <c r="I6" s="11"/>
      <c r="J6" s="11"/>
      <c r="K6" s="11"/>
      <c r="L6" s="3"/>
      <c r="M6" s="11"/>
      <c r="N6" s="11"/>
      <c r="O6" s="11"/>
    </row>
    <row r="7" spans="1:15" x14ac:dyDescent="0.25">
      <c r="A7" s="16" t="s">
        <v>49</v>
      </c>
      <c r="B7" s="16">
        <v>12669.5100415039</v>
      </c>
      <c r="C7" s="16">
        <v>3958.0099487304701</v>
      </c>
      <c r="D7" s="15">
        <v>7648.66</v>
      </c>
      <c r="E7" s="16">
        <v>0</v>
      </c>
      <c r="F7" s="16">
        <v>0</v>
      </c>
      <c r="G7" s="16">
        <v>16627.519990234399</v>
      </c>
      <c r="I7" s="11"/>
      <c r="J7" s="11"/>
      <c r="K7" s="11"/>
      <c r="L7" s="3"/>
      <c r="M7" s="11"/>
      <c r="N7" s="11"/>
      <c r="O7" s="11"/>
    </row>
    <row r="8" spans="1:15" x14ac:dyDescent="0.25">
      <c r="A8" s="16" t="s">
        <v>50</v>
      </c>
      <c r="B8" s="16">
        <v>9543.14501953125</v>
      </c>
      <c r="C8" s="16">
        <v>3469.6228942871098</v>
      </c>
      <c r="D8" s="15">
        <v>5985.87</v>
      </c>
      <c r="E8" s="16">
        <v>0</v>
      </c>
      <c r="F8" s="16">
        <v>0</v>
      </c>
      <c r="G8" s="16">
        <v>13012.767913818399</v>
      </c>
      <c r="I8" s="11"/>
      <c r="J8" s="11"/>
      <c r="K8" s="11"/>
      <c r="L8" s="3"/>
      <c r="M8" s="11"/>
      <c r="N8" s="11"/>
      <c r="O8" s="11"/>
    </row>
    <row r="9" spans="1:15" x14ac:dyDescent="0.25">
      <c r="A9" s="16" t="s">
        <v>8</v>
      </c>
      <c r="B9" s="16">
        <v>1701.9799952697699</v>
      </c>
      <c r="C9" s="16">
        <v>1312.9199829101599</v>
      </c>
      <c r="D9" s="15">
        <v>1386.85</v>
      </c>
      <c r="E9" s="16">
        <v>0</v>
      </c>
      <c r="F9" s="16">
        <v>0</v>
      </c>
      <c r="G9" s="16">
        <v>3014.8999781799298</v>
      </c>
      <c r="I9" s="11"/>
      <c r="J9" s="11"/>
      <c r="K9" s="11"/>
      <c r="L9" s="3"/>
      <c r="M9" s="11"/>
      <c r="N9" s="11"/>
      <c r="O9" s="11"/>
    </row>
    <row r="10" spans="1:15" x14ac:dyDescent="0.25">
      <c r="A10" s="16" t="s">
        <v>51</v>
      </c>
      <c r="B10" s="16">
        <v>29990.903967064001</v>
      </c>
      <c r="C10" s="16">
        <v>10287.871088028</v>
      </c>
      <c r="D10" s="15">
        <v>18528.240000000002</v>
      </c>
      <c r="E10" s="16">
        <v>0</v>
      </c>
      <c r="F10" s="16">
        <v>0</v>
      </c>
      <c r="G10" s="16">
        <v>40278.775055092003</v>
      </c>
      <c r="I10" s="11"/>
      <c r="J10" s="11"/>
      <c r="K10" s="11"/>
      <c r="L10" s="3"/>
      <c r="M10" s="11"/>
      <c r="N10" s="11"/>
      <c r="O10" s="11"/>
    </row>
    <row r="11" spans="1:15" x14ac:dyDescent="0.25">
      <c r="A11" s="16" t="s">
        <v>38</v>
      </c>
      <c r="B11" s="16">
        <v>49874.110723876998</v>
      </c>
      <c r="C11" s="16">
        <v>12710.999534845299</v>
      </c>
      <c r="D11" s="15">
        <v>28789.15</v>
      </c>
      <c r="E11" s="16">
        <v>0</v>
      </c>
      <c r="F11" s="16">
        <v>0</v>
      </c>
      <c r="G11" s="16">
        <v>62585.110258722299</v>
      </c>
      <c r="I11" s="11"/>
      <c r="J11" s="11"/>
      <c r="K11" s="11"/>
      <c r="L11" s="3"/>
      <c r="M11" s="11"/>
      <c r="N11" s="11"/>
      <c r="O11" s="11"/>
    </row>
    <row r="12" spans="1:15" x14ac:dyDescent="0.25">
      <c r="A12" s="16" t="s">
        <v>9</v>
      </c>
      <c r="B12" s="16">
        <v>9691.2979931640602</v>
      </c>
      <c r="C12" s="16">
        <v>791.03999328613304</v>
      </c>
      <c r="D12" s="15">
        <v>4821.88</v>
      </c>
      <c r="E12" s="16">
        <v>0</v>
      </c>
      <c r="F12" s="16">
        <v>0</v>
      </c>
      <c r="G12" s="16">
        <v>10482.3379864502</v>
      </c>
      <c r="I12" s="11"/>
      <c r="J12" s="11"/>
      <c r="K12" s="11"/>
      <c r="L12" s="3"/>
      <c r="M12" s="11"/>
      <c r="N12" s="11"/>
      <c r="O12" s="11"/>
    </row>
    <row r="13" spans="1:15" x14ac:dyDescent="0.25">
      <c r="A13" s="16" t="s">
        <v>52</v>
      </c>
      <c r="B13" s="16">
        <v>7831.4500122070303</v>
      </c>
      <c r="C13" s="16">
        <v>5246</v>
      </c>
      <c r="D13" s="15">
        <v>6015.63</v>
      </c>
      <c r="E13" s="16">
        <v>0</v>
      </c>
      <c r="F13" s="16">
        <v>0</v>
      </c>
      <c r="G13" s="16">
        <v>13077.450012207</v>
      </c>
      <c r="I13" s="11"/>
      <c r="J13" s="11"/>
      <c r="K13" s="11"/>
      <c r="L13" s="3"/>
      <c r="M13" s="11"/>
      <c r="N13" s="11"/>
      <c r="O13" s="11"/>
    </row>
    <row r="14" spans="1:15" x14ac:dyDescent="0.25">
      <c r="A14" s="16" t="s">
        <v>24</v>
      </c>
      <c r="B14" s="16">
        <v>837.52999145507795</v>
      </c>
      <c r="C14" s="16">
        <v>118.174996376038</v>
      </c>
      <c r="D14" s="16">
        <v>439.62</v>
      </c>
      <c r="E14" s="16">
        <v>0</v>
      </c>
      <c r="F14" s="16">
        <v>0</v>
      </c>
      <c r="G14" s="16">
        <v>955.704987831116</v>
      </c>
      <c r="I14" s="11"/>
      <c r="J14" s="11"/>
      <c r="K14" s="11"/>
      <c r="L14" s="3"/>
      <c r="M14" s="11"/>
      <c r="N14" s="11"/>
      <c r="O14" s="11"/>
    </row>
    <row r="15" spans="1:15" x14ac:dyDescent="0.25">
      <c r="A15" s="16" t="s">
        <v>34</v>
      </c>
      <c r="B15" s="16">
        <v>4316.3400878906295</v>
      </c>
      <c r="C15" s="16">
        <v>249.870002746582</v>
      </c>
      <c r="D15" s="15">
        <v>2100.46</v>
      </c>
      <c r="E15" s="16">
        <v>0</v>
      </c>
      <c r="F15" s="16">
        <v>0</v>
      </c>
      <c r="G15" s="16">
        <v>4566.2100906372098</v>
      </c>
      <c r="I15" s="11"/>
      <c r="J15" s="11"/>
      <c r="K15" s="11"/>
      <c r="L15" s="3"/>
      <c r="M15" s="11"/>
      <c r="N15" s="11"/>
      <c r="O15" s="11"/>
    </row>
    <row r="16" spans="1:15" x14ac:dyDescent="0.25">
      <c r="A16" s="16" t="s">
        <v>39</v>
      </c>
      <c r="B16" s="16">
        <v>8495.2605468750007</v>
      </c>
      <c r="C16" s="16">
        <v>861.88499450683503</v>
      </c>
      <c r="D16" s="15">
        <v>4304.29</v>
      </c>
      <c r="E16" s="16">
        <v>0</v>
      </c>
      <c r="F16" s="16">
        <v>0</v>
      </c>
      <c r="G16" s="16">
        <v>9357.1455413818403</v>
      </c>
      <c r="I16" s="11"/>
      <c r="J16" s="11"/>
      <c r="K16" s="11"/>
      <c r="L16" s="3"/>
      <c r="M16" s="11"/>
      <c r="N16" s="11"/>
      <c r="O16" s="11"/>
    </row>
    <row r="17" spans="1:15" x14ac:dyDescent="0.25">
      <c r="A17" s="16" t="s">
        <v>10</v>
      </c>
      <c r="B17" s="16">
        <v>11716.565013183599</v>
      </c>
      <c r="C17" s="16">
        <v>2106.8570251464898</v>
      </c>
      <c r="D17" s="15">
        <v>6358.77</v>
      </c>
      <c r="E17" s="16">
        <v>0</v>
      </c>
      <c r="F17" s="16">
        <v>0</v>
      </c>
      <c r="G17" s="16">
        <v>13823.4220383301</v>
      </c>
      <c r="I17" s="11"/>
      <c r="J17" s="11"/>
      <c r="K17" s="11"/>
      <c r="L17" s="3"/>
      <c r="M17" s="11"/>
      <c r="N17" s="11"/>
      <c r="O17" s="11"/>
    </row>
    <row r="18" spans="1:15" x14ac:dyDescent="0.25">
      <c r="A18" s="16" t="s">
        <v>11</v>
      </c>
      <c r="B18" s="16">
        <v>6837.73</v>
      </c>
      <c r="C18" s="16">
        <v>930.90997314453102</v>
      </c>
      <c r="D18" s="15">
        <v>3573.57</v>
      </c>
      <c r="E18" s="16">
        <v>0</v>
      </c>
      <c r="F18" s="16">
        <v>0</v>
      </c>
      <c r="G18" s="16">
        <v>7768.6399731445299</v>
      </c>
      <c r="I18" s="11"/>
      <c r="J18" s="11"/>
      <c r="K18" s="11"/>
      <c r="L18" s="3"/>
      <c r="M18" s="11"/>
      <c r="N18" s="11"/>
      <c r="O18" s="11"/>
    </row>
    <row r="19" spans="1:15" x14ac:dyDescent="0.25">
      <c r="A19" s="16" t="s">
        <v>25</v>
      </c>
      <c r="B19" s="16">
        <v>26885.976257324299</v>
      </c>
      <c r="C19" s="16">
        <v>8416.6359939575304</v>
      </c>
      <c r="D19" s="15">
        <v>16239.2</v>
      </c>
      <c r="E19" s="16">
        <v>0</v>
      </c>
      <c r="F19" s="16">
        <v>0</v>
      </c>
      <c r="G19" s="16">
        <v>35302.612251281796</v>
      </c>
      <c r="I19" s="11"/>
      <c r="J19" s="11"/>
      <c r="K19" s="11"/>
      <c r="L19" s="3"/>
      <c r="M19" s="11"/>
      <c r="N19" s="11"/>
      <c r="O19" s="11"/>
    </row>
    <row r="20" spans="1:15" x14ac:dyDescent="0.25">
      <c r="A20" s="16" t="s">
        <v>53</v>
      </c>
      <c r="B20" s="16">
        <v>422.515013427734</v>
      </c>
      <c r="C20" s="16">
        <v>672.11000061035202</v>
      </c>
      <c r="D20" s="16">
        <v>503.53</v>
      </c>
      <c r="E20" s="16">
        <v>0</v>
      </c>
      <c r="F20" s="16">
        <v>0</v>
      </c>
      <c r="G20" s="16">
        <v>1094.6250140380901</v>
      </c>
      <c r="I20" s="11"/>
      <c r="J20" s="11"/>
      <c r="K20" s="11"/>
      <c r="L20" s="11"/>
      <c r="M20" s="11"/>
      <c r="N20" s="11"/>
      <c r="O20" s="11"/>
    </row>
    <row r="21" spans="1:15" x14ac:dyDescent="0.25">
      <c r="A21" s="16" t="s">
        <v>54</v>
      </c>
      <c r="B21" s="16">
        <v>15921.526824218799</v>
      </c>
      <c r="C21" s="16">
        <v>2824.05004882813</v>
      </c>
      <c r="D21" s="15">
        <v>8622.9699999999993</v>
      </c>
      <c r="E21" s="16">
        <v>0</v>
      </c>
      <c r="F21" s="16">
        <v>0</v>
      </c>
      <c r="G21" s="16">
        <v>18745.576873046899</v>
      </c>
      <c r="I21" s="11"/>
      <c r="J21" s="11"/>
      <c r="K21" s="11"/>
      <c r="L21" s="3"/>
      <c r="M21" s="11"/>
      <c r="N21" s="11"/>
      <c r="O21" s="11"/>
    </row>
    <row r="22" spans="1:15" x14ac:dyDescent="0.25">
      <c r="A22" s="16" t="s">
        <v>12</v>
      </c>
      <c r="B22" s="16">
        <v>15587.9552154541</v>
      </c>
      <c r="C22" s="16">
        <v>7562.3099212646503</v>
      </c>
      <c r="D22" s="15">
        <v>10649.12</v>
      </c>
      <c r="E22" s="16">
        <v>0</v>
      </c>
      <c r="F22" s="16">
        <v>0</v>
      </c>
      <c r="G22" s="16">
        <v>23150.265136718801</v>
      </c>
      <c r="I22" s="11"/>
      <c r="J22" s="11"/>
      <c r="K22" s="11"/>
      <c r="L22" s="3"/>
      <c r="M22" s="11"/>
      <c r="N22" s="11"/>
      <c r="O22" s="11"/>
    </row>
    <row r="23" spans="1:15" x14ac:dyDescent="0.25">
      <c r="A23" s="16" t="s">
        <v>55</v>
      </c>
      <c r="B23" s="16">
        <v>1787.38</v>
      </c>
      <c r="C23" s="16">
        <v>117.950000762939</v>
      </c>
      <c r="D23" s="16">
        <v>876.45</v>
      </c>
      <c r="E23" s="16">
        <v>0</v>
      </c>
      <c r="F23" s="16">
        <v>0</v>
      </c>
      <c r="G23" s="16">
        <v>1905.33000076294</v>
      </c>
      <c r="I23" s="11"/>
      <c r="J23" s="11"/>
      <c r="K23" s="11"/>
      <c r="L23" s="3"/>
      <c r="M23" s="11"/>
      <c r="N23" s="11"/>
      <c r="O23" s="11"/>
    </row>
    <row r="24" spans="1:15" x14ac:dyDescent="0.25">
      <c r="A24" s="16" t="s">
        <v>26</v>
      </c>
      <c r="B24" s="16">
        <v>13557.039123230001</v>
      </c>
      <c r="C24" s="16">
        <v>1174.1310176849399</v>
      </c>
      <c r="D24" s="15">
        <v>6776.34</v>
      </c>
      <c r="E24" s="16">
        <v>0</v>
      </c>
      <c r="F24" s="16">
        <v>0</v>
      </c>
      <c r="G24" s="16">
        <v>14731.170140914899</v>
      </c>
      <c r="I24" s="11"/>
      <c r="J24" s="11"/>
      <c r="K24" s="11"/>
      <c r="L24" s="11"/>
      <c r="M24" s="11"/>
      <c r="N24" s="11"/>
      <c r="O24" s="11"/>
    </row>
    <row r="25" spans="1:15" x14ac:dyDescent="0.25">
      <c r="A25" s="16" t="s">
        <v>13</v>
      </c>
      <c r="B25" s="16">
        <v>4224.09000671387</v>
      </c>
      <c r="C25" s="16">
        <v>170.39999866485601</v>
      </c>
      <c r="D25" s="15">
        <v>2021.47</v>
      </c>
      <c r="E25" s="16">
        <v>0</v>
      </c>
      <c r="F25" s="16">
        <v>0</v>
      </c>
      <c r="G25" s="16">
        <v>4394.4900053787296</v>
      </c>
      <c r="I25" s="11"/>
      <c r="J25" s="11"/>
      <c r="K25" s="11"/>
      <c r="L25" s="3"/>
      <c r="M25" s="11"/>
      <c r="N25" s="11"/>
      <c r="O25" s="11"/>
    </row>
    <row r="26" spans="1:15" x14ac:dyDescent="0.25">
      <c r="A26" s="16" t="s">
        <v>14</v>
      </c>
      <c r="B26" s="16">
        <v>14970.615234375</v>
      </c>
      <c r="C26" s="16">
        <v>3338.7050170898401</v>
      </c>
      <c r="D26" s="15">
        <v>8422.2900000000009</v>
      </c>
      <c r="E26" s="16">
        <v>0</v>
      </c>
      <c r="F26" s="16">
        <v>0</v>
      </c>
      <c r="G26" s="16">
        <v>18309.3202514648</v>
      </c>
      <c r="I26" s="11"/>
      <c r="J26" s="11"/>
      <c r="K26" s="11"/>
      <c r="L26" s="3"/>
      <c r="M26" s="11"/>
      <c r="N26" s="11"/>
      <c r="O26" s="11"/>
    </row>
    <row r="27" spans="1:15" x14ac:dyDescent="0.25">
      <c r="A27" s="16" t="s">
        <v>27</v>
      </c>
      <c r="B27" s="16">
        <v>4392.5879999999997</v>
      </c>
      <c r="C27" s="16">
        <v>212</v>
      </c>
      <c r="D27" s="15">
        <v>2118.11</v>
      </c>
      <c r="E27" s="16">
        <v>0</v>
      </c>
      <c r="F27" s="16">
        <v>0</v>
      </c>
      <c r="G27" s="16">
        <v>4604.5879999999997</v>
      </c>
      <c r="I27" s="11"/>
      <c r="J27" s="11"/>
      <c r="K27" s="11"/>
      <c r="L27" s="3"/>
      <c r="M27" s="11"/>
      <c r="N27" s="11"/>
      <c r="O27" s="11"/>
    </row>
    <row r="28" spans="1:15" x14ac:dyDescent="0.25">
      <c r="A28" s="16" t="s">
        <v>56</v>
      </c>
      <c r="B28" s="16">
        <v>6758.1</v>
      </c>
      <c r="C28" s="16">
        <v>489.57000732421898</v>
      </c>
      <c r="D28" s="15">
        <v>3333.93</v>
      </c>
      <c r="E28" s="16">
        <v>0</v>
      </c>
      <c r="F28" s="16">
        <v>0</v>
      </c>
      <c r="G28" s="16">
        <v>7247.67000732422</v>
      </c>
      <c r="I28" s="11"/>
      <c r="J28" s="11"/>
      <c r="K28" s="11"/>
      <c r="L28" s="3"/>
      <c r="M28" s="11"/>
      <c r="N28" s="11"/>
      <c r="O28" s="11"/>
    </row>
    <row r="29" spans="1:15" x14ac:dyDescent="0.25">
      <c r="A29" s="16" t="s">
        <v>57</v>
      </c>
      <c r="B29" s="16">
        <v>19648.123046875</v>
      </c>
      <c r="C29" s="16">
        <v>11666.354980468799</v>
      </c>
      <c r="D29" s="15">
        <v>14404.66</v>
      </c>
      <c r="E29" s="16">
        <v>0</v>
      </c>
      <c r="F29" s="16">
        <v>0</v>
      </c>
      <c r="G29" s="16">
        <v>31314.478027343801</v>
      </c>
      <c r="I29" s="11"/>
      <c r="J29" s="11"/>
      <c r="K29" s="11"/>
      <c r="L29" s="3"/>
      <c r="M29" s="11"/>
      <c r="N29" s="11"/>
      <c r="O29" s="11"/>
    </row>
    <row r="30" spans="1:15" x14ac:dyDescent="0.25">
      <c r="A30" s="16" t="s">
        <v>15</v>
      </c>
      <c r="B30" s="16">
        <v>3375.4000244140602</v>
      </c>
      <c r="C30" s="16">
        <v>944.84002685546898</v>
      </c>
      <c r="D30" s="15">
        <v>1987.31</v>
      </c>
      <c r="E30" s="16">
        <v>0</v>
      </c>
      <c r="F30" s="16">
        <v>0</v>
      </c>
      <c r="G30" s="16">
        <v>4320.2400512695303</v>
      </c>
      <c r="I30" s="11"/>
      <c r="J30" s="11"/>
      <c r="K30" s="11"/>
      <c r="L30" s="3"/>
      <c r="M30" s="11"/>
      <c r="N30" s="11"/>
      <c r="O30" s="11"/>
    </row>
    <row r="31" spans="1:15" x14ac:dyDescent="0.25">
      <c r="A31" s="16" t="s">
        <v>58</v>
      </c>
      <c r="B31" s="16">
        <v>18168.730110626198</v>
      </c>
      <c r="C31" s="16">
        <v>3169.7774448394898</v>
      </c>
      <c r="D31" s="15">
        <v>9815.7099999999991</v>
      </c>
      <c r="E31" s="16">
        <v>0</v>
      </c>
      <c r="F31" s="16">
        <v>0</v>
      </c>
      <c r="G31" s="16">
        <v>21338.507555465701</v>
      </c>
      <c r="I31" s="11"/>
      <c r="J31" s="11"/>
      <c r="K31" s="11"/>
      <c r="L31" s="3"/>
      <c r="M31" s="11"/>
      <c r="N31" s="11"/>
      <c r="O31" s="11"/>
    </row>
    <row r="32" spans="1:15" x14ac:dyDescent="0.25">
      <c r="A32" s="16" t="s">
        <v>16</v>
      </c>
      <c r="B32" s="16">
        <v>16629</v>
      </c>
      <c r="C32" s="16">
        <v>12211</v>
      </c>
      <c r="D32" s="15">
        <v>13266.4</v>
      </c>
      <c r="E32" s="16">
        <v>0</v>
      </c>
      <c r="F32" s="16">
        <v>0</v>
      </c>
      <c r="G32" s="16">
        <v>28840</v>
      </c>
      <c r="I32" s="11"/>
      <c r="J32" s="11"/>
      <c r="K32" s="11"/>
      <c r="L32" s="3"/>
      <c r="M32" s="11"/>
      <c r="N32" s="11"/>
      <c r="O32" s="11"/>
    </row>
    <row r="33" spans="1:15" x14ac:dyDescent="0.25">
      <c r="A33" s="16" t="s">
        <v>28</v>
      </c>
      <c r="B33" s="16">
        <v>14736.9089660644</v>
      </c>
      <c r="C33" s="16">
        <v>2010.14000320435</v>
      </c>
      <c r="D33" s="15">
        <v>7703.64</v>
      </c>
      <c r="E33" s="16">
        <v>0</v>
      </c>
      <c r="F33" s="16">
        <v>0</v>
      </c>
      <c r="G33" s="16">
        <v>16747.048969268799</v>
      </c>
      <c r="I33" s="11"/>
      <c r="J33" s="11"/>
      <c r="K33" s="11"/>
      <c r="L33" s="3"/>
      <c r="M33" s="11"/>
      <c r="N33" s="11"/>
      <c r="O33" s="11"/>
    </row>
    <row r="34" spans="1:15" x14ac:dyDescent="0.25">
      <c r="A34" s="16" t="s">
        <v>17</v>
      </c>
      <c r="B34" s="16">
        <v>26922.8819681073</v>
      </c>
      <c r="C34" s="16">
        <v>23141.390934348001</v>
      </c>
      <c r="D34" s="15">
        <v>23029.57</v>
      </c>
      <c r="E34" s="16">
        <v>0</v>
      </c>
      <c r="F34" s="16">
        <v>0</v>
      </c>
      <c r="G34" s="16">
        <v>50064.272902455297</v>
      </c>
      <c r="I34" s="11"/>
      <c r="J34" s="11"/>
      <c r="K34" s="11"/>
      <c r="L34" s="3"/>
      <c r="M34" s="11"/>
      <c r="N34" s="11"/>
      <c r="O34" s="11"/>
    </row>
    <row r="35" spans="1:15" x14ac:dyDescent="0.25">
      <c r="A35" s="16" t="s">
        <v>29</v>
      </c>
      <c r="B35" s="16">
        <v>24387.769775390701</v>
      </c>
      <c r="C35" s="16">
        <v>5451.9600105285699</v>
      </c>
      <c r="D35" s="15">
        <v>13726.28</v>
      </c>
      <c r="E35" s="16">
        <v>0</v>
      </c>
      <c r="F35" s="16">
        <v>0</v>
      </c>
      <c r="G35" s="16">
        <v>29839.729785919299</v>
      </c>
      <c r="I35" s="11"/>
      <c r="J35" s="11"/>
      <c r="K35" s="11"/>
      <c r="L35" s="3"/>
      <c r="M35" s="11"/>
      <c r="N35" s="11"/>
      <c r="O35" s="11"/>
    </row>
    <row r="36" spans="1:15" x14ac:dyDescent="0.25">
      <c r="A36" s="16" t="s">
        <v>18</v>
      </c>
      <c r="B36" s="16">
        <v>6195.1042382812502</v>
      </c>
      <c r="C36" s="16">
        <v>729.301025390625</v>
      </c>
      <c r="D36" s="15">
        <v>3185.23</v>
      </c>
      <c r="E36" s="16">
        <v>0</v>
      </c>
      <c r="F36" s="16">
        <v>0</v>
      </c>
      <c r="G36" s="16">
        <v>6924.4052636718798</v>
      </c>
      <c r="I36" s="11"/>
      <c r="J36" s="11"/>
      <c r="K36" s="11"/>
      <c r="L36" s="3"/>
      <c r="M36" s="11"/>
      <c r="N36" s="11"/>
      <c r="O36" s="11"/>
    </row>
    <row r="37" spans="1:15" x14ac:dyDescent="0.25">
      <c r="A37" s="16" t="s">
        <v>30</v>
      </c>
      <c r="B37" s="16">
        <v>17236.170159912101</v>
      </c>
      <c r="C37" s="16">
        <v>2610.8800277709902</v>
      </c>
      <c r="D37" s="15">
        <v>9129.64</v>
      </c>
      <c r="E37" s="16">
        <v>0</v>
      </c>
      <c r="F37" s="16">
        <v>0</v>
      </c>
      <c r="G37" s="16">
        <v>19847.0501876831</v>
      </c>
      <c r="I37" s="11"/>
      <c r="J37" s="11"/>
      <c r="K37" s="11"/>
      <c r="L37" s="3"/>
      <c r="M37" s="11"/>
      <c r="N37" s="11"/>
      <c r="O37" s="11"/>
    </row>
    <row r="38" spans="1:15" x14ac:dyDescent="0.25">
      <c r="A38" s="16" t="s">
        <v>31</v>
      </c>
      <c r="B38" s="16">
        <v>6929.0999884033199</v>
      </c>
      <c r="C38" s="16">
        <v>695.01001930236805</v>
      </c>
      <c r="D38" s="15">
        <v>3507.09</v>
      </c>
      <c r="E38" s="16">
        <v>0</v>
      </c>
      <c r="F38" s="16">
        <v>0</v>
      </c>
      <c r="G38" s="16">
        <v>7624.1100077056899</v>
      </c>
      <c r="I38" s="11"/>
      <c r="J38" s="11"/>
      <c r="K38" s="11"/>
      <c r="L38" s="3"/>
      <c r="M38" s="11"/>
      <c r="N38" s="11"/>
      <c r="O38" s="11"/>
    </row>
    <row r="39" spans="1:15" x14ac:dyDescent="0.25">
      <c r="A39" s="16" t="s">
        <v>59</v>
      </c>
      <c r="B39" s="16">
        <v>17950.174833984402</v>
      </c>
      <c r="C39" s="16">
        <v>8752.9251098632794</v>
      </c>
      <c r="D39" s="15">
        <v>12283.43</v>
      </c>
      <c r="E39" s="16">
        <v>0</v>
      </c>
      <c r="F39" s="16">
        <v>0</v>
      </c>
      <c r="G39" s="16">
        <v>26703.099943847701</v>
      </c>
      <c r="I39" s="11"/>
      <c r="J39" s="11"/>
      <c r="K39" s="11"/>
      <c r="L39" s="3"/>
      <c r="M39" s="11"/>
      <c r="N39" s="11"/>
      <c r="O39" s="11"/>
    </row>
    <row r="40" spans="1:15" x14ac:dyDescent="0.25">
      <c r="A40" s="16" t="s">
        <v>35</v>
      </c>
      <c r="B40" s="16">
        <v>17140.698050292998</v>
      </c>
      <c r="C40" s="16">
        <v>8272.1471061706507</v>
      </c>
      <c r="D40" s="15">
        <v>11689.91</v>
      </c>
      <c r="E40" s="16">
        <v>0</v>
      </c>
      <c r="F40" s="16">
        <v>0</v>
      </c>
      <c r="G40" s="16">
        <v>25412.845156463602</v>
      </c>
      <c r="I40" s="11"/>
      <c r="J40" s="11"/>
      <c r="K40" s="11"/>
      <c r="L40" s="3"/>
      <c r="M40" s="11"/>
      <c r="N40" s="11"/>
      <c r="O40" s="11"/>
    </row>
    <row r="41" spans="1:15" x14ac:dyDescent="0.25">
      <c r="A41" s="16" t="s">
        <v>60</v>
      </c>
      <c r="B41" s="16">
        <v>9422.35009765625</v>
      </c>
      <c r="C41" s="16">
        <v>4018.47996520997</v>
      </c>
      <c r="D41" s="15">
        <v>6182.78</v>
      </c>
      <c r="E41" s="16">
        <v>0</v>
      </c>
      <c r="F41" s="16">
        <v>0</v>
      </c>
      <c r="G41" s="16">
        <v>13440.8300628662</v>
      </c>
      <c r="I41" s="11"/>
      <c r="J41" s="11"/>
      <c r="K41" s="11"/>
      <c r="L41" s="3"/>
      <c r="M41" s="11"/>
      <c r="N41" s="11"/>
      <c r="O41" s="11"/>
    </row>
    <row r="42" spans="1:15" x14ac:dyDescent="0.25">
      <c r="A42" s="16" t="s">
        <v>19</v>
      </c>
      <c r="B42" s="16">
        <v>7204.1020712890704</v>
      </c>
      <c r="C42" s="16">
        <v>1340.4119758606</v>
      </c>
      <c r="D42" s="15">
        <v>3930.48</v>
      </c>
      <c r="E42" s="16">
        <v>0</v>
      </c>
      <c r="F42" s="16">
        <v>0</v>
      </c>
      <c r="G42" s="16">
        <v>8544.5140471496707</v>
      </c>
      <c r="I42" s="11"/>
      <c r="J42" s="11"/>
      <c r="K42" s="11"/>
      <c r="L42" s="3"/>
      <c r="M42" s="11"/>
      <c r="N42" s="11"/>
      <c r="O42" s="11"/>
    </row>
    <row r="43" spans="1:15" x14ac:dyDescent="0.25">
      <c r="A43" s="16" t="s">
        <v>61</v>
      </c>
      <c r="B43" s="16">
        <v>1497</v>
      </c>
      <c r="C43" s="16">
        <v>0</v>
      </c>
      <c r="D43" s="16">
        <v>688.62</v>
      </c>
      <c r="E43" s="16">
        <v>0</v>
      </c>
      <c r="F43" s="16">
        <v>0</v>
      </c>
      <c r="G43" s="16">
        <v>1497</v>
      </c>
      <c r="I43" s="11"/>
      <c r="J43" s="11"/>
      <c r="K43" s="11"/>
      <c r="L43" s="3"/>
      <c r="M43" s="11"/>
      <c r="N43" s="11"/>
      <c r="O43" s="11"/>
    </row>
    <row r="44" spans="1:15" x14ac:dyDescent="0.25">
      <c r="A44" s="16" t="s">
        <v>62</v>
      </c>
      <c r="B44" s="16">
        <v>11369.9010573578</v>
      </c>
      <c r="C44" s="16">
        <v>4883.55002343655</v>
      </c>
      <c r="D44" s="15">
        <v>7476.59</v>
      </c>
      <c r="E44" s="16">
        <v>0</v>
      </c>
      <c r="F44" s="16">
        <v>0</v>
      </c>
      <c r="G44" s="16">
        <v>16253.451080794301</v>
      </c>
      <c r="I44" s="11"/>
      <c r="J44" s="11"/>
      <c r="K44" s="11"/>
      <c r="L44" s="11"/>
      <c r="M44" s="11"/>
      <c r="N44" s="11"/>
      <c r="O44" s="11"/>
    </row>
    <row r="45" spans="1:15" x14ac:dyDescent="0.25">
      <c r="A45" s="16" t="s">
        <v>63</v>
      </c>
      <c r="B45" s="16">
        <v>4821.8799813842797</v>
      </c>
      <c r="C45" s="16">
        <v>430.38998794555698</v>
      </c>
      <c r="D45" s="15">
        <v>2416.04</v>
      </c>
      <c r="E45" s="16">
        <v>0</v>
      </c>
      <c r="F45" s="16">
        <v>0</v>
      </c>
      <c r="G45" s="16">
        <v>5252.26996932984</v>
      </c>
      <c r="I45" s="11"/>
      <c r="J45" s="11"/>
      <c r="K45" s="11"/>
      <c r="L45" s="3"/>
      <c r="M45" s="11"/>
      <c r="N45" s="11"/>
      <c r="O45" s="11"/>
    </row>
    <row r="46" spans="1:15" x14ac:dyDescent="0.25">
      <c r="A46" s="16" t="s">
        <v>21</v>
      </c>
      <c r="B46" s="16">
        <v>21192.311716308599</v>
      </c>
      <c r="C46" s="16">
        <v>2900.6200027465702</v>
      </c>
      <c r="D46" s="15">
        <v>11082.75</v>
      </c>
      <c r="E46" s="16">
        <v>0</v>
      </c>
      <c r="F46" s="16">
        <v>0</v>
      </c>
      <c r="G46" s="16">
        <v>24092.931719055199</v>
      </c>
      <c r="I46" s="11"/>
      <c r="J46" s="11"/>
      <c r="K46" s="11"/>
      <c r="L46" s="3"/>
      <c r="M46" s="11"/>
      <c r="N46" s="11"/>
      <c r="O46" s="11"/>
    </row>
    <row r="47" spans="1:15" x14ac:dyDescent="0.25">
      <c r="A47" s="16" t="s">
        <v>64</v>
      </c>
      <c r="B47" s="16">
        <v>9938.1108105468793</v>
      </c>
      <c r="C47" s="16">
        <v>7914.8472805023202</v>
      </c>
      <c r="D47" s="15">
        <v>8212.36</v>
      </c>
      <c r="E47" s="16">
        <v>0</v>
      </c>
      <c r="F47" s="16">
        <v>0</v>
      </c>
      <c r="G47" s="16">
        <v>17852.9580910492</v>
      </c>
      <c r="I47" s="11"/>
      <c r="J47" s="11"/>
      <c r="K47" s="11"/>
      <c r="L47" s="3"/>
      <c r="M47" s="11"/>
      <c r="N47" s="11"/>
      <c r="O47" s="11"/>
    </row>
    <row r="48" spans="1:15" x14ac:dyDescent="0.25">
      <c r="A48" s="16" t="s">
        <v>65</v>
      </c>
      <c r="B48" s="16">
        <v>18881.5900463867</v>
      </c>
      <c r="C48" s="16">
        <v>11137.779953002901</v>
      </c>
      <c r="D48" s="15">
        <v>13808.91</v>
      </c>
      <c r="E48" s="16">
        <v>0</v>
      </c>
      <c r="F48" s="16">
        <v>0</v>
      </c>
      <c r="G48" s="16">
        <v>30019.369999389601</v>
      </c>
      <c r="I48" s="11"/>
      <c r="J48" s="11"/>
      <c r="K48" s="11"/>
      <c r="L48" s="3"/>
      <c r="M48" s="11"/>
      <c r="N48" s="11"/>
      <c r="O48" s="11"/>
    </row>
    <row r="49" spans="1:15" x14ac:dyDescent="0.25">
      <c r="A49" s="16" t="s">
        <v>40</v>
      </c>
      <c r="B49" s="16">
        <v>36728.370745849701</v>
      </c>
      <c r="C49" s="16">
        <v>15856.870084762601</v>
      </c>
      <c r="D49" s="15">
        <v>24189.21</v>
      </c>
      <c r="E49" s="16">
        <v>0</v>
      </c>
      <c r="F49" s="16">
        <v>0</v>
      </c>
      <c r="G49" s="16">
        <v>52585.240830612303</v>
      </c>
      <c r="I49" s="11"/>
      <c r="J49" s="11"/>
      <c r="K49" s="11"/>
      <c r="L49" s="3"/>
      <c r="M49" s="11"/>
      <c r="N49" s="11"/>
      <c r="O49" s="11"/>
    </row>
    <row r="50" spans="1:15" x14ac:dyDescent="0.25">
      <c r="A50" s="16" t="s">
        <v>46</v>
      </c>
      <c r="B50" s="16">
        <v>30886.029998779301</v>
      </c>
      <c r="C50" s="16">
        <v>15793.0850524902</v>
      </c>
      <c r="D50" s="15">
        <v>21472.39</v>
      </c>
      <c r="E50" s="16">
        <v>0</v>
      </c>
      <c r="F50" s="16">
        <v>0</v>
      </c>
      <c r="G50" s="16">
        <v>46679.115051269502</v>
      </c>
      <c r="I50" s="11"/>
      <c r="J50" s="11"/>
      <c r="K50" s="11"/>
      <c r="L50" s="3"/>
      <c r="M50" s="11"/>
      <c r="N50" s="11"/>
      <c r="O50" s="11"/>
    </row>
    <row r="51" spans="1:15" x14ac:dyDescent="0.25">
      <c r="A51" s="16" t="s">
        <v>32</v>
      </c>
      <c r="B51" s="16">
        <v>20649.4138183594</v>
      </c>
      <c r="C51" s="16">
        <v>4147.4750394821203</v>
      </c>
      <c r="D51" s="15">
        <v>11406.57</v>
      </c>
      <c r="E51" s="16">
        <v>0</v>
      </c>
      <c r="F51" s="16">
        <v>0</v>
      </c>
      <c r="G51" s="16">
        <v>24796.888857841499</v>
      </c>
      <c r="I51" s="11"/>
      <c r="J51" s="11"/>
      <c r="K51" s="11"/>
      <c r="L51" s="3"/>
      <c r="M51" s="11"/>
      <c r="N51" s="11"/>
      <c r="O51" s="11"/>
    </row>
    <row r="52" spans="1:15" x14ac:dyDescent="0.25">
      <c r="A52" s="16" t="s">
        <v>33</v>
      </c>
      <c r="B52" s="16">
        <v>18715.069908142101</v>
      </c>
      <c r="C52" s="16">
        <v>7137.0979980468701</v>
      </c>
      <c r="D52" s="15">
        <v>11892</v>
      </c>
      <c r="E52" s="16">
        <v>0</v>
      </c>
      <c r="F52" s="16">
        <v>0</v>
      </c>
      <c r="G52" s="16">
        <v>25852.167906188999</v>
      </c>
      <c r="I52" s="11"/>
      <c r="J52" s="11"/>
      <c r="K52" s="11"/>
      <c r="L52" s="3"/>
      <c r="M52" s="11"/>
      <c r="N52" s="11"/>
      <c r="O52" s="11"/>
    </row>
    <row r="53" spans="1:15" x14ac:dyDescent="0.25">
      <c r="A53" s="4" t="s">
        <v>22</v>
      </c>
      <c r="B53" s="13">
        <f t="shared" ref="B53:G53" si="0">SUM(B3:B52)</f>
        <v>684881.83202231466</v>
      </c>
      <c r="C53" s="13">
        <f t="shared" si="0"/>
        <v>244844.1574796676</v>
      </c>
      <c r="D53" s="13">
        <f t="shared" si="0"/>
        <v>427673.97000000003</v>
      </c>
      <c r="E53" s="13">
        <f t="shared" si="0"/>
        <v>0</v>
      </c>
      <c r="F53" s="13">
        <f t="shared" si="0"/>
        <v>0</v>
      </c>
      <c r="G53" s="13">
        <f t="shared" si="0"/>
        <v>929725.98950198223</v>
      </c>
    </row>
  </sheetData>
  <autoFilter ref="A2:G2" xr:uid="{00000000-0009-0000-0000-000004000000}"/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8"/>
  <sheetViews>
    <sheetView topLeftCell="A13" workbookViewId="0">
      <selection activeCell="E41" sqref="E41"/>
    </sheetView>
  </sheetViews>
  <sheetFormatPr defaultRowHeight="15" x14ac:dyDescent="0.25"/>
  <cols>
    <col min="1" max="1" width="18.7109375" customWidth="1"/>
    <col min="2" max="3" width="18.7109375" style="14" customWidth="1"/>
    <col min="4" max="4" width="15.28515625" style="14" bestFit="1" customWidth="1"/>
    <col min="5" max="6" width="9.140625" style="14" bestFit="1" customWidth="1"/>
    <col min="7" max="7" width="18.7109375" style="14" customWidth="1"/>
    <col min="15" max="15" width="8.7109375" style="11"/>
  </cols>
  <sheetData>
    <row r="1" spans="1:14" ht="33" customHeight="1" x14ac:dyDescent="0.65">
      <c r="A1" s="18" t="s">
        <v>37</v>
      </c>
      <c r="B1" s="18"/>
      <c r="C1" s="18"/>
      <c r="D1" s="18"/>
      <c r="E1" s="18"/>
      <c r="F1" s="18"/>
      <c r="G1" s="19"/>
    </row>
    <row r="2" spans="1:14" x14ac:dyDescent="0.25">
      <c r="A2" s="4" t="s">
        <v>0</v>
      </c>
      <c r="B2" s="13" t="s">
        <v>1</v>
      </c>
      <c r="C2" s="13" t="s">
        <v>2</v>
      </c>
      <c r="D2" s="13" t="s">
        <v>4</v>
      </c>
      <c r="E2" s="13" t="s">
        <v>5</v>
      </c>
      <c r="F2" s="13" t="s">
        <v>6</v>
      </c>
      <c r="G2" s="13" t="s">
        <v>3</v>
      </c>
      <c r="I2" s="11"/>
      <c r="J2" s="11"/>
      <c r="K2" s="11"/>
      <c r="L2" s="11"/>
      <c r="M2" s="11"/>
      <c r="N2" s="11"/>
    </row>
    <row r="3" spans="1:14" x14ac:dyDescent="0.25">
      <c r="A3" s="16" t="s">
        <v>23</v>
      </c>
      <c r="B3" s="16">
        <v>832.84800170898404</v>
      </c>
      <c r="C3" s="16">
        <v>160.14500045776401</v>
      </c>
      <c r="D3" s="16">
        <v>278.04000000000002</v>
      </c>
      <c r="E3" s="16">
        <v>0</v>
      </c>
      <c r="F3" s="16">
        <v>0</v>
      </c>
      <c r="G3" s="16">
        <v>992.99300216674806</v>
      </c>
      <c r="I3" s="11"/>
      <c r="J3" s="11"/>
      <c r="K3" s="11"/>
      <c r="L3" s="11"/>
      <c r="M3" s="11"/>
      <c r="N3" s="11"/>
    </row>
    <row r="4" spans="1:14" x14ac:dyDescent="0.25">
      <c r="A4" s="16" t="s">
        <v>47</v>
      </c>
      <c r="B4" s="16">
        <v>162.55999637603699</v>
      </c>
      <c r="C4" s="16">
        <v>41.139999389648402</v>
      </c>
      <c r="D4" s="16">
        <v>57.04</v>
      </c>
      <c r="E4" s="16">
        <v>0</v>
      </c>
      <c r="F4" s="16">
        <v>0</v>
      </c>
      <c r="G4" s="16">
        <v>203.699995765685</v>
      </c>
      <c r="I4" s="11"/>
      <c r="J4" s="11"/>
      <c r="K4" s="11"/>
      <c r="L4" s="11"/>
      <c r="M4" s="11"/>
      <c r="N4" s="11"/>
    </row>
    <row r="5" spans="1:14" x14ac:dyDescent="0.25">
      <c r="A5" s="16" t="s">
        <v>48</v>
      </c>
      <c r="B5" s="16">
        <v>471</v>
      </c>
      <c r="C5" s="16">
        <v>487</v>
      </c>
      <c r="D5" s="16">
        <v>268.24</v>
      </c>
      <c r="E5" s="16">
        <v>0</v>
      </c>
      <c r="F5" s="16">
        <v>0</v>
      </c>
      <c r="G5" s="16">
        <v>958</v>
      </c>
      <c r="I5" s="11"/>
      <c r="J5" s="11"/>
      <c r="K5" s="11"/>
      <c r="L5" s="11"/>
      <c r="M5" s="11"/>
      <c r="N5" s="11"/>
    </row>
    <row r="6" spans="1:14" x14ac:dyDescent="0.25">
      <c r="A6" s="16" t="s">
        <v>49</v>
      </c>
      <c r="B6" s="16">
        <v>1451.13</v>
      </c>
      <c r="C6" s="16">
        <v>2379.74000740051</v>
      </c>
      <c r="D6" s="15">
        <v>1072.6400000000001</v>
      </c>
      <c r="E6" s="16">
        <v>0</v>
      </c>
      <c r="F6" s="16">
        <v>0</v>
      </c>
      <c r="G6" s="16">
        <v>3830.8700074005101</v>
      </c>
      <c r="I6" s="11"/>
      <c r="J6" s="11"/>
      <c r="K6" s="11"/>
      <c r="L6" s="11"/>
      <c r="M6" s="11"/>
      <c r="N6" s="11"/>
    </row>
    <row r="7" spans="1:14" x14ac:dyDescent="0.25">
      <c r="A7" s="16" t="s">
        <v>50</v>
      </c>
      <c r="B7" s="16">
        <v>137</v>
      </c>
      <c r="C7" s="16">
        <v>0</v>
      </c>
      <c r="D7" s="16">
        <v>38.36</v>
      </c>
      <c r="E7" s="16">
        <v>0</v>
      </c>
      <c r="F7" s="16">
        <v>0</v>
      </c>
      <c r="G7" s="16">
        <v>137</v>
      </c>
      <c r="I7" s="11"/>
      <c r="J7" s="11"/>
      <c r="K7" s="11"/>
      <c r="L7" s="3"/>
      <c r="M7" s="11"/>
      <c r="N7" s="11"/>
    </row>
    <row r="8" spans="1:14" x14ac:dyDescent="0.25">
      <c r="A8" s="16" t="s">
        <v>8</v>
      </c>
      <c r="B8" s="16">
        <v>1749.7200008392299</v>
      </c>
      <c r="C8" s="16">
        <v>323.64999961852999</v>
      </c>
      <c r="D8" s="16">
        <v>580.54</v>
      </c>
      <c r="E8" s="16">
        <v>0</v>
      </c>
      <c r="F8" s="16">
        <v>0</v>
      </c>
      <c r="G8" s="16">
        <v>2073.3700004577599</v>
      </c>
      <c r="I8" s="11"/>
      <c r="J8" s="11"/>
      <c r="K8" s="11"/>
      <c r="L8" s="11"/>
      <c r="M8" s="11"/>
      <c r="N8" s="11"/>
    </row>
    <row r="9" spans="1:14" x14ac:dyDescent="0.25">
      <c r="A9" s="16" t="s">
        <v>51</v>
      </c>
      <c r="B9" s="16">
        <v>3271.38298213196</v>
      </c>
      <c r="C9" s="16">
        <v>2769.0270290374701</v>
      </c>
      <c r="D9" s="15">
        <v>1691.31</v>
      </c>
      <c r="E9" s="16">
        <v>0</v>
      </c>
      <c r="F9" s="16">
        <v>0</v>
      </c>
      <c r="G9" s="16">
        <v>6040.4100111694297</v>
      </c>
      <c r="I9" s="11"/>
      <c r="J9" s="11"/>
      <c r="K9" s="11"/>
      <c r="L9" s="3"/>
      <c r="M9" s="11"/>
      <c r="N9" s="11"/>
    </row>
    <row r="10" spans="1:14" x14ac:dyDescent="0.25">
      <c r="A10" s="16" t="s">
        <v>38</v>
      </c>
      <c r="B10" s="16">
        <v>8.1</v>
      </c>
      <c r="C10" s="16">
        <v>0</v>
      </c>
      <c r="D10" s="16">
        <v>2.27</v>
      </c>
      <c r="E10" s="16">
        <v>0</v>
      </c>
      <c r="F10" s="16">
        <v>0</v>
      </c>
      <c r="G10" s="16">
        <v>8.1</v>
      </c>
      <c r="I10" s="11"/>
      <c r="J10" s="11"/>
      <c r="K10" s="11"/>
      <c r="L10" s="3"/>
      <c r="M10" s="11"/>
      <c r="N10" s="11"/>
    </row>
    <row r="11" spans="1:14" x14ac:dyDescent="0.25">
      <c r="A11" s="16" t="s">
        <v>9</v>
      </c>
      <c r="B11" s="16">
        <v>1238.7900033569299</v>
      </c>
      <c r="C11" s="16">
        <v>1236.47998046875</v>
      </c>
      <c r="D11" s="16">
        <v>693.08</v>
      </c>
      <c r="E11" s="16">
        <v>0</v>
      </c>
      <c r="F11" s="16">
        <v>0</v>
      </c>
      <c r="G11" s="16">
        <v>2475.2699838256799</v>
      </c>
      <c r="I11" s="11"/>
      <c r="J11" s="11"/>
      <c r="K11" s="11"/>
      <c r="L11" s="11"/>
      <c r="M11" s="11"/>
      <c r="N11" s="11"/>
    </row>
    <row r="12" spans="1:14" x14ac:dyDescent="0.25">
      <c r="A12" s="16" t="s">
        <v>24</v>
      </c>
      <c r="B12" s="16">
        <v>267.94799999999998</v>
      </c>
      <c r="C12" s="16">
        <v>50.130001068115199</v>
      </c>
      <c r="D12" s="16">
        <v>89.06</v>
      </c>
      <c r="E12" s="16">
        <v>0</v>
      </c>
      <c r="F12" s="16">
        <v>0</v>
      </c>
      <c r="G12" s="16">
        <v>318.07800106811499</v>
      </c>
      <c r="I12" s="11"/>
      <c r="J12" s="11"/>
      <c r="K12" s="11"/>
      <c r="L12" s="3"/>
      <c r="M12" s="11"/>
      <c r="N12" s="11"/>
    </row>
    <row r="13" spans="1:14" x14ac:dyDescent="0.25">
      <c r="A13" s="16" t="s">
        <v>34</v>
      </c>
      <c r="B13" s="16">
        <v>0</v>
      </c>
      <c r="C13" s="16">
        <v>20.309999999999999</v>
      </c>
      <c r="D13" s="16">
        <v>5.69</v>
      </c>
      <c r="E13" s="16">
        <v>0</v>
      </c>
      <c r="F13" s="16">
        <v>0</v>
      </c>
      <c r="G13" s="16">
        <v>20.309999999999999</v>
      </c>
      <c r="I13" s="11"/>
      <c r="J13" s="11"/>
      <c r="K13" s="11"/>
      <c r="L13" s="11"/>
      <c r="M13" s="11"/>
      <c r="N13" s="11"/>
    </row>
    <row r="14" spans="1:14" x14ac:dyDescent="0.25">
      <c r="A14" s="16" t="s">
        <v>39</v>
      </c>
      <c r="B14" s="16">
        <v>1709.5312764739999</v>
      </c>
      <c r="C14" s="16">
        <v>544.98629760742199</v>
      </c>
      <c r="D14" s="16">
        <v>631.26</v>
      </c>
      <c r="E14" s="16">
        <v>0</v>
      </c>
      <c r="F14" s="16">
        <v>0</v>
      </c>
      <c r="G14" s="16">
        <v>2254.5175740814202</v>
      </c>
      <c r="I14" s="11"/>
      <c r="J14" s="11"/>
      <c r="K14" s="11"/>
      <c r="L14" s="11"/>
      <c r="M14" s="11"/>
      <c r="N14" s="11"/>
    </row>
    <row r="15" spans="1:14" x14ac:dyDescent="0.25">
      <c r="A15" s="16" t="s">
        <v>10</v>
      </c>
      <c r="B15" s="16">
        <v>1115.5709511718801</v>
      </c>
      <c r="C15" s="16">
        <v>1018.00898376107</v>
      </c>
      <c r="D15" s="16">
        <v>597.4</v>
      </c>
      <c r="E15" s="16">
        <v>0</v>
      </c>
      <c r="F15" s="16">
        <v>0</v>
      </c>
      <c r="G15" s="16">
        <v>2133.57993493295</v>
      </c>
      <c r="I15" s="11"/>
      <c r="J15" s="11"/>
      <c r="K15" s="11"/>
      <c r="L15" s="11"/>
      <c r="M15" s="11"/>
      <c r="N15" s="11"/>
    </row>
    <row r="16" spans="1:14" x14ac:dyDescent="0.25">
      <c r="A16" s="16" t="s">
        <v>11</v>
      </c>
      <c r="B16" s="16">
        <v>609.74</v>
      </c>
      <c r="C16" s="16">
        <v>361.17999267578102</v>
      </c>
      <c r="D16" s="16">
        <v>271.86</v>
      </c>
      <c r="E16" s="16">
        <v>0</v>
      </c>
      <c r="F16" s="16">
        <v>0</v>
      </c>
      <c r="G16" s="16">
        <v>970.91999267578103</v>
      </c>
      <c r="I16" s="11"/>
      <c r="J16" s="11"/>
      <c r="K16" s="11"/>
      <c r="L16" s="3"/>
      <c r="M16" s="11"/>
      <c r="N16" s="11"/>
    </row>
    <row r="17" spans="1:14" x14ac:dyDescent="0.25">
      <c r="A17" s="16" t="s">
        <v>25</v>
      </c>
      <c r="B17" s="16">
        <v>926.06999921798695</v>
      </c>
      <c r="C17" s="16">
        <v>728.08500504493804</v>
      </c>
      <c r="D17" s="16">
        <v>463.16</v>
      </c>
      <c r="E17" s="16">
        <v>0</v>
      </c>
      <c r="F17" s="16">
        <v>0</v>
      </c>
      <c r="G17" s="16">
        <v>1654.1550042629301</v>
      </c>
      <c r="I17" s="11"/>
      <c r="J17" s="11"/>
      <c r="K17" s="11"/>
      <c r="L17" s="11"/>
      <c r="M17" s="11"/>
      <c r="N17" s="11"/>
    </row>
    <row r="18" spans="1:14" x14ac:dyDescent="0.25">
      <c r="A18" s="16" t="s">
        <v>54</v>
      </c>
      <c r="B18" s="16">
        <v>1580.92</v>
      </c>
      <c r="C18" s="16">
        <v>812.45001220703102</v>
      </c>
      <c r="D18" s="16">
        <v>670.14</v>
      </c>
      <c r="E18" s="16">
        <v>0</v>
      </c>
      <c r="F18" s="16">
        <v>0</v>
      </c>
      <c r="G18" s="16">
        <v>2393.37001220703</v>
      </c>
      <c r="I18" s="11"/>
      <c r="J18" s="11"/>
      <c r="K18" s="11"/>
      <c r="L18" s="11"/>
      <c r="M18" s="11"/>
      <c r="N18" s="11"/>
    </row>
    <row r="19" spans="1:14" x14ac:dyDescent="0.25">
      <c r="A19" s="16" t="s">
        <v>12</v>
      </c>
      <c r="B19" s="16">
        <v>1453.0199987793001</v>
      </c>
      <c r="C19" s="16">
        <v>1456.7049961090099</v>
      </c>
      <c r="D19" s="16">
        <v>814.72</v>
      </c>
      <c r="E19" s="16">
        <v>0</v>
      </c>
      <c r="F19" s="16">
        <v>0</v>
      </c>
      <c r="G19" s="16">
        <v>2909.72499488831</v>
      </c>
      <c r="I19" s="11"/>
      <c r="J19" s="11"/>
      <c r="K19" s="11"/>
      <c r="L19" s="3"/>
      <c r="M19" s="11"/>
      <c r="N19" s="11"/>
    </row>
    <row r="20" spans="1:14" x14ac:dyDescent="0.25">
      <c r="A20" s="16" t="s">
        <v>55</v>
      </c>
      <c r="B20" s="16">
        <v>32.260000381469702</v>
      </c>
      <c r="C20" s="16">
        <v>47.9799995422363</v>
      </c>
      <c r="D20" s="16">
        <v>22.47</v>
      </c>
      <c r="E20" s="16">
        <v>0</v>
      </c>
      <c r="F20" s="16">
        <v>0</v>
      </c>
      <c r="G20" s="16">
        <v>80.239999923705994</v>
      </c>
      <c r="I20" s="11"/>
      <c r="J20" s="11"/>
      <c r="K20" s="11"/>
      <c r="L20" s="3"/>
      <c r="M20" s="11"/>
      <c r="N20" s="11"/>
    </row>
    <row r="21" spans="1:14" x14ac:dyDescent="0.25">
      <c r="A21" s="16" t="s">
        <v>26</v>
      </c>
      <c r="B21" s="16">
        <v>592.65001583099399</v>
      </c>
      <c r="C21" s="16">
        <v>278.03999908447298</v>
      </c>
      <c r="D21" s="16">
        <v>243.79</v>
      </c>
      <c r="E21" s="16">
        <v>0</v>
      </c>
      <c r="F21" s="16">
        <v>0</v>
      </c>
      <c r="G21" s="16">
        <v>870.69001491546703</v>
      </c>
      <c r="I21" s="11"/>
      <c r="J21" s="11"/>
      <c r="K21" s="11"/>
      <c r="L21" s="11"/>
      <c r="M21" s="11"/>
      <c r="N21" s="11"/>
    </row>
    <row r="22" spans="1:14" x14ac:dyDescent="0.25">
      <c r="A22" s="16" t="s">
        <v>13</v>
      </c>
      <c r="B22" s="16">
        <v>303.05</v>
      </c>
      <c r="C22" s="16">
        <v>220.86000061035199</v>
      </c>
      <c r="D22" s="16">
        <v>146.69</v>
      </c>
      <c r="E22" s="16">
        <v>0</v>
      </c>
      <c r="F22" s="16">
        <v>0</v>
      </c>
      <c r="G22" s="16">
        <v>523.91000061035197</v>
      </c>
      <c r="I22" s="11"/>
      <c r="J22" s="11"/>
      <c r="K22" s="11"/>
      <c r="L22" s="11"/>
      <c r="M22" s="11"/>
      <c r="N22" s="11"/>
    </row>
    <row r="23" spans="1:14" x14ac:dyDescent="0.25">
      <c r="A23" s="16" t="s">
        <v>14</v>
      </c>
      <c r="B23" s="16">
        <v>392.57000732421898</v>
      </c>
      <c r="C23" s="16">
        <v>120</v>
      </c>
      <c r="D23" s="16">
        <v>143.52000000000001</v>
      </c>
      <c r="E23" s="16">
        <v>0</v>
      </c>
      <c r="F23" s="16">
        <v>0</v>
      </c>
      <c r="G23" s="16">
        <v>512.57000732421898</v>
      </c>
      <c r="I23" s="11"/>
      <c r="J23" s="11"/>
      <c r="K23" s="11"/>
      <c r="L23" s="11"/>
      <c r="M23" s="11"/>
      <c r="N23" s="11"/>
    </row>
    <row r="24" spans="1:14" x14ac:dyDescent="0.25">
      <c r="A24" s="16" t="s">
        <v>27</v>
      </c>
      <c r="B24" s="16">
        <v>2006.6038055419899</v>
      </c>
      <c r="C24" s="16">
        <v>741.77998733520496</v>
      </c>
      <c r="D24" s="16">
        <v>769.55</v>
      </c>
      <c r="E24" s="16">
        <v>0</v>
      </c>
      <c r="F24" s="16">
        <v>0</v>
      </c>
      <c r="G24" s="16">
        <v>2748.3837928772</v>
      </c>
      <c r="I24" s="11"/>
      <c r="J24" s="11"/>
      <c r="K24" s="11"/>
      <c r="L24" s="11"/>
      <c r="M24" s="11"/>
      <c r="N24" s="11"/>
    </row>
    <row r="25" spans="1:14" x14ac:dyDescent="0.25">
      <c r="A25" s="16" t="s">
        <v>57</v>
      </c>
      <c r="B25" s="16">
        <v>420.17580032348599</v>
      </c>
      <c r="C25" s="16">
        <v>150.799999237061</v>
      </c>
      <c r="D25" s="16">
        <v>159.87</v>
      </c>
      <c r="E25" s="16">
        <v>0</v>
      </c>
      <c r="F25" s="16">
        <v>0</v>
      </c>
      <c r="G25" s="16">
        <v>570.97579956054699</v>
      </c>
      <c r="I25" s="11"/>
      <c r="J25" s="11"/>
      <c r="K25" s="11"/>
      <c r="L25" s="11"/>
      <c r="M25" s="11"/>
      <c r="N25" s="11"/>
    </row>
    <row r="26" spans="1:14" x14ac:dyDescent="0.25">
      <c r="A26" s="16" t="s">
        <v>15</v>
      </c>
      <c r="B26" s="16">
        <v>78</v>
      </c>
      <c r="C26" s="16">
        <v>0</v>
      </c>
      <c r="D26" s="16">
        <v>21.84</v>
      </c>
      <c r="E26" s="16">
        <v>0</v>
      </c>
      <c r="F26" s="16">
        <v>0</v>
      </c>
      <c r="G26" s="16">
        <v>78</v>
      </c>
      <c r="I26" s="11"/>
      <c r="J26" s="11"/>
      <c r="K26" s="11"/>
      <c r="L26" s="11"/>
      <c r="M26" s="11"/>
      <c r="N26" s="11"/>
    </row>
    <row r="27" spans="1:14" x14ac:dyDescent="0.25">
      <c r="A27" s="16" t="s">
        <v>58</v>
      </c>
      <c r="B27" s="16">
        <v>1937.3480949401901</v>
      </c>
      <c r="C27" s="16">
        <v>19.1875</v>
      </c>
      <c r="D27" s="16">
        <v>547.83000000000004</v>
      </c>
      <c r="E27" s="16">
        <v>0</v>
      </c>
      <c r="F27" s="16">
        <v>0</v>
      </c>
      <c r="G27" s="16">
        <v>1956.5355949401901</v>
      </c>
      <c r="I27" s="11"/>
      <c r="J27" s="11"/>
      <c r="K27" s="11"/>
      <c r="L27" s="11"/>
      <c r="M27" s="11"/>
      <c r="N27" s="11"/>
    </row>
    <row r="28" spans="1:14" x14ac:dyDescent="0.25">
      <c r="A28" s="16" t="s">
        <v>16</v>
      </c>
      <c r="B28" s="16">
        <v>0</v>
      </c>
      <c r="C28" s="16">
        <v>7</v>
      </c>
      <c r="D28" s="16">
        <v>1.96</v>
      </c>
      <c r="E28" s="16">
        <v>0</v>
      </c>
      <c r="F28" s="16">
        <v>0</v>
      </c>
      <c r="G28" s="16">
        <v>7</v>
      </c>
      <c r="I28" s="11"/>
      <c r="J28" s="11"/>
      <c r="K28" s="11"/>
      <c r="L28" s="11"/>
      <c r="M28" s="11"/>
      <c r="N28" s="11"/>
    </row>
    <row r="29" spans="1:14" x14ac:dyDescent="0.25">
      <c r="A29" s="16" t="s">
        <v>17</v>
      </c>
      <c r="B29" s="16">
        <v>3110.8419987914699</v>
      </c>
      <c r="C29" s="16">
        <v>3552.7409894559601</v>
      </c>
      <c r="D29" s="15">
        <v>1865.8</v>
      </c>
      <c r="E29" s="16">
        <v>0</v>
      </c>
      <c r="F29" s="16">
        <v>0</v>
      </c>
      <c r="G29" s="16">
        <v>6663.58298824743</v>
      </c>
      <c r="I29" s="11"/>
      <c r="J29" s="11"/>
      <c r="K29" s="11"/>
      <c r="L29" s="11"/>
      <c r="M29" s="11"/>
      <c r="N29" s="11"/>
    </row>
    <row r="30" spans="1:14" x14ac:dyDescent="0.25">
      <c r="A30" s="16" t="s">
        <v>29</v>
      </c>
      <c r="B30" s="16">
        <v>586.96700668334904</v>
      </c>
      <c r="C30" s="16">
        <v>544.30000305175804</v>
      </c>
      <c r="D30" s="16">
        <v>316.75</v>
      </c>
      <c r="E30" s="16">
        <v>0</v>
      </c>
      <c r="F30" s="16">
        <v>0</v>
      </c>
      <c r="G30" s="16">
        <v>1131.2670097351099</v>
      </c>
      <c r="I30" s="11"/>
      <c r="J30" s="11"/>
      <c r="K30" s="11"/>
      <c r="L30" s="11"/>
      <c r="M30" s="11"/>
      <c r="N30" s="11"/>
    </row>
    <row r="31" spans="1:14" x14ac:dyDescent="0.25">
      <c r="A31" s="16" t="s">
        <v>18</v>
      </c>
      <c r="B31" s="16">
        <v>158.51999938964801</v>
      </c>
      <c r="C31" s="16">
        <v>158.00999450683599</v>
      </c>
      <c r="D31" s="16">
        <v>88.63</v>
      </c>
      <c r="E31" s="16">
        <v>0</v>
      </c>
      <c r="F31" s="16">
        <v>0</v>
      </c>
      <c r="G31" s="16">
        <v>316.52999389648397</v>
      </c>
      <c r="I31" s="11"/>
      <c r="J31" s="11"/>
      <c r="K31" s="11"/>
      <c r="L31" s="11"/>
      <c r="M31" s="11"/>
      <c r="N31" s="11"/>
    </row>
    <row r="32" spans="1:14" x14ac:dyDescent="0.25">
      <c r="A32" s="16" t="s">
        <v>30</v>
      </c>
      <c r="B32" s="16">
        <v>35</v>
      </c>
      <c r="C32" s="16">
        <v>19.3579998016357</v>
      </c>
      <c r="D32" s="16">
        <v>15.22</v>
      </c>
      <c r="E32" s="16">
        <v>0</v>
      </c>
      <c r="F32" s="16">
        <v>0</v>
      </c>
      <c r="G32" s="16">
        <v>54.3579998016357</v>
      </c>
      <c r="I32" s="11"/>
      <c r="J32" s="11"/>
      <c r="K32" s="11"/>
      <c r="L32" s="11"/>
      <c r="M32" s="11"/>
      <c r="N32" s="11"/>
    </row>
    <row r="33" spans="1:14" x14ac:dyDescent="0.25">
      <c r="A33" s="16" t="s">
        <v>31</v>
      </c>
      <c r="B33" s="16">
        <v>1109.2949943542501</v>
      </c>
      <c r="C33" s="16">
        <v>829.68102645874001</v>
      </c>
      <c r="D33" s="16">
        <v>542.91</v>
      </c>
      <c r="E33" s="16">
        <v>0</v>
      </c>
      <c r="F33" s="16">
        <v>0</v>
      </c>
      <c r="G33" s="16">
        <v>1938.9760208129901</v>
      </c>
      <c r="I33" s="11"/>
      <c r="J33" s="11"/>
      <c r="K33" s="11"/>
      <c r="L33" s="3"/>
      <c r="M33" s="11"/>
      <c r="N33" s="11"/>
    </row>
    <row r="34" spans="1:14" x14ac:dyDescent="0.25">
      <c r="A34" s="16" t="s">
        <v>59</v>
      </c>
      <c r="B34" s="16">
        <v>3765.54507324219</v>
      </c>
      <c r="C34" s="16">
        <v>3155.6702575683598</v>
      </c>
      <c r="D34" s="15">
        <v>1937.94</v>
      </c>
      <c r="E34" s="16">
        <v>0</v>
      </c>
      <c r="F34" s="16">
        <v>0</v>
      </c>
      <c r="G34" s="16">
        <v>6921.2153308105499</v>
      </c>
      <c r="I34" s="11"/>
      <c r="J34" s="11"/>
      <c r="K34" s="11"/>
      <c r="L34" s="11"/>
      <c r="M34" s="11"/>
      <c r="N34" s="11"/>
    </row>
    <row r="35" spans="1:14" x14ac:dyDescent="0.25">
      <c r="A35" s="16" t="s">
        <v>35</v>
      </c>
      <c r="B35" s="16">
        <v>6038.1300513424903</v>
      </c>
      <c r="C35" s="16">
        <v>3542.0929031372102</v>
      </c>
      <c r="D35" s="15">
        <v>2682.46</v>
      </c>
      <c r="E35" s="16">
        <v>0</v>
      </c>
      <c r="F35" s="16">
        <v>0</v>
      </c>
      <c r="G35" s="16">
        <v>9580.2229544796992</v>
      </c>
      <c r="I35" s="11"/>
      <c r="J35" s="11"/>
      <c r="K35" s="11"/>
      <c r="L35" s="11"/>
      <c r="M35" s="11"/>
      <c r="N35" s="11"/>
    </row>
    <row r="36" spans="1:14" x14ac:dyDescent="0.25">
      <c r="A36" s="16" t="s">
        <v>60</v>
      </c>
      <c r="B36" s="16">
        <v>26</v>
      </c>
      <c r="C36" s="16">
        <v>0</v>
      </c>
      <c r="D36" s="16">
        <v>7.28</v>
      </c>
      <c r="E36" s="16">
        <v>0</v>
      </c>
      <c r="F36" s="16">
        <v>0</v>
      </c>
      <c r="G36" s="16">
        <v>26</v>
      </c>
      <c r="I36" s="11"/>
      <c r="J36" s="11"/>
      <c r="K36" s="11"/>
      <c r="L36" s="11"/>
      <c r="M36" s="11"/>
      <c r="N36" s="11"/>
    </row>
    <row r="37" spans="1:14" x14ac:dyDescent="0.25">
      <c r="A37" s="16" t="s">
        <v>19</v>
      </c>
      <c r="B37" s="16">
        <v>157.309998703003</v>
      </c>
      <c r="C37" s="16">
        <v>64.690001219511004</v>
      </c>
      <c r="D37" s="16">
        <v>62.16</v>
      </c>
      <c r="E37" s="16">
        <v>0</v>
      </c>
      <c r="F37" s="16">
        <v>0</v>
      </c>
      <c r="G37" s="16">
        <v>221.99999992251401</v>
      </c>
      <c r="I37" s="11"/>
      <c r="J37" s="11"/>
      <c r="K37" s="11"/>
      <c r="L37" s="3"/>
      <c r="M37" s="11"/>
      <c r="N37" s="11"/>
    </row>
    <row r="38" spans="1:14" x14ac:dyDescent="0.25">
      <c r="A38" s="16" t="s">
        <v>61</v>
      </c>
      <c r="B38" s="16">
        <v>37</v>
      </c>
      <c r="C38" s="16">
        <v>0</v>
      </c>
      <c r="D38" s="16">
        <v>10.36</v>
      </c>
      <c r="E38" s="16">
        <v>0</v>
      </c>
      <c r="F38" s="16">
        <v>0</v>
      </c>
      <c r="G38" s="16">
        <v>37</v>
      </c>
      <c r="I38" s="11"/>
      <c r="J38" s="11"/>
      <c r="K38" s="11"/>
      <c r="L38" s="3"/>
      <c r="M38" s="11"/>
      <c r="N38" s="11"/>
    </row>
    <row r="39" spans="1:14" x14ac:dyDescent="0.25">
      <c r="A39" s="16" t="s">
        <v>62</v>
      </c>
      <c r="B39" s="16">
        <v>0</v>
      </c>
      <c r="C39" s="16">
        <v>30.01</v>
      </c>
      <c r="D39" s="16">
        <v>8.4</v>
      </c>
      <c r="E39" s="16">
        <v>0</v>
      </c>
      <c r="F39" s="16">
        <v>0</v>
      </c>
      <c r="G39" s="16">
        <v>30.01</v>
      </c>
      <c r="I39" s="11"/>
      <c r="J39" s="11"/>
      <c r="K39" s="11"/>
      <c r="L39" s="3"/>
      <c r="M39" s="11"/>
      <c r="N39" s="11"/>
    </row>
    <row r="40" spans="1:14" x14ac:dyDescent="0.25">
      <c r="A40" s="16" t="s">
        <v>63</v>
      </c>
      <c r="B40" s="16">
        <v>21.38</v>
      </c>
      <c r="C40" s="16">
        <v>0</v>
      </c>
      <c r="D40" s="16">
        <v>5.99</v>
      </c>
      <c r="E40" s="16">
        <v>0</v>
      </c>
      <c r="F40" s="16">
        <v>0</v>
      </c>
      <c r="G40" s="16">
        <v>21.38</v>
      </c>
      <c r="I40" s="11"/>
      <c r="J40" s="11"/>
      <c r="K40" s="11"/>
      <c r="L40" s="11"/>
      <c r="M40" s="11"/>
      <c r="N40" s="11"/>
    </row>
    <row r="41" spans="1:14" x14ac:dyDescent="0.25">
      <c r="A41" s="16" t="s">
        <v>21</v>
      </c>
      <c r="B41" s="16">
        <v>3996.7399731445398</v>
      </c>
      <c r="C41" s="16">
        <v>1368.3200092315701</v>
      </c>
      <c r="D41" s="15">
        <v>1502.22</v>
      </c>
      <c r="E41" s="16">
        <v>0</v>
      </c>
      <c r="F41" s="16">
        <v>0</v>
      </c>
      <c r="G41" s="16">
        <v>5365.0599823761104</v>
      </c>
      <c r="I41" s="11"/>
      <c r="J41" s="11"/>
      <c r="K41" s="11"/>
      <c r="L41" s="11"/>
      <c r="M41" s="11"/>
      <c r="N41" s="11"/>
    </row>
    <row r="42" spans="1:14" x14ac:dyDescent="0.25">
      <c r="A42" s="16" t="s">
        <v>64</v>
      </c>
      <c r="B42" s="16">
        <v>3013.8449999999998</v>
      </c>
      <c r="C42" s="16">
        <v>0</v>
      </c>
      <c r="D42" s="16">
        <v>843.88</v>
      </c>
      <c r="E42" s="16">
        <v>0</v>
      </c>
      <c r="F42" s="16">
        <v>0</v>
      </c>
      <c r="G42" s="16">
        <v>3013.8449999999998</v>
      </c>
      <c r="I42" s="11"/>
      <c r="J42" s="11"/>
      <c r="K42" s="11"/>
      <c r="L42" s="11"/>
      <c r="M42" s="11"/>
      <c r="N42" s="11"/>
    </row>
    <row r="43" spans="1:14" x14ac:dyDescent="0.25">
      <c r="A43" s="16" t="s">
        <v>65</v>
      </c>
      <c r="B43" s="16">
        <v>495.319998016358</v>
      </c>
      <c r="C43" s="16">
        <v>465.94999694824202</v>
      </c>
      <c r="D43" s="16">
        <v>269.16000000000003</v>
      </c>
      <c r="E43" s="16">
        <v>0</v>
      </c>
      <c r="F43" s="16">
        <v>0</v>
      </c>
      <c r="G43" s="16">
        <v>961.26999496459996</v>
      </c>
      <c r="I43" s="11"/>
      <c r="J43" s="11"/>
      <c r="K43" s="11"/>
      <c r="L43" s="11"/>
      <c r="M43" s="11"/>
      <c r="N43" s="11"/>
    </row>
    <row r="44" spans="1:14" x14ac:dyDescent="0.25">
      <c r="A44" s="16" t="s">
        <v>40</v>
      </c>
      <c r="B44" s="16">
        <v>1283.2100114822399</v>
      </c>
      <c r="C44" s="16">
        <v>214.199993419647</v>
      </c>
      <c r="D44" s="16">
        <v>419.27</v>
      </c>
      <c r="E44" s="16">
        <v>0</v>
      </c>
      <c r="F44" s="16">
        <v>0</v>
      </c>
      <c r="G44" s="16">
        <v>1497.41000490189</v>
      </c>
      <c r="I44" s="11"/>
      <c r="J44" s="11"/>
      <c r="K44" s="11"/>
      <c r="L44" s="11"/>
      <c r="M44" s="11"/>
      <c r="N44" s="11"/>
    </row>
    <row r="45" spans="1:14" x14ac:dyDescent="0.25">
      <c r="A45" s="16" t="s">
        <v>46</v>
      </c>
      <c r="B45" s="16">
        <v>1649.0299987793001</v>
      </c>
      <c r="C45" s="16">
        <v>1101.5900096893299</v>
      </c>
      <c r="D45" s="16">
        <v>770.17</v>
      </c>
      <c r="E45" s="16">
        <v>0</v>
      </c>
      <c r="F45" s="16">
        <v>0</v>
      </c>
      <c r="G45" s="16">
        <v>2750.6200084686302</v>
      </c>
      <c r="I45" s="11"/>
      <c r="J45" s="11"/>
      <c r="K45" s="11"/>
      <c r="L45" s="3"/>
      <c r="M45" s="11"/>
      <c r="N45" s="11"/>
    </row>
    <row r="46" spans="1:14" x14ac:dyDescent="0.25">
      <c r="A46" s="16" t="s">
        <v>32</v>
      </c>
      <c r="B46" s="16">
        <v>1297.3409999999999</v>
      </c>
      <c r="C46" s="16">
        <v>606.03799438476597</v>
      </c>
      <c r="D46" s="16">
        <v>532.95000000000005</v>
      </c>
      <c r="E46" s="16">
        <v>0</v>
      </c>
      <c r="F46" s="16">
        <v>0</v>
      </c>
      <c r="G46" s="16">
        <v>1903.3789943847701</v>
      </c>
      <c r="I46" s="11"/>
      <c r="J46" s="11"/>
      <c r="K46" s="11"/>
      <c r="L46" s="11"/>
      <c r="M46" s="11"/>
      <c r="N46" s="11"/>
    </row>
    <row r="47" spans="1:14" x14ac:dyDescent="0.25">
      <c r="A47" s="16" t="s">
        <v>33</v>
      </c>
      <c r="B47" s="16">
        <v>180.77999832153299</v>
      </c>
      <c r="C47" s="16">
        <v>462.68000030517601</v>
      </c>
      <c r="D47" s="16">
        <v>180.17</v>
      </c>
      <c r="E47" s="16">
        <v>0</v>
      </c>
      <c r="F47" s="16">
        <v>0</v>
      </c>
      <c r="G47" s="16">
        <v>643.45999862670897</v>
      </c>
      <c r="I47" s="11"/>
      <c r="J47" s="11"/>
      <c r="K47" s="11"/>
      <c r="L47" s="11"/>
      <c r="M47" s="11"/>
      <c r="N47" s="11"/>
    </row>
    <row r="48" spans="1:14" x14ac:dyDescent="0.25">
      <c r="A48" s="4" t="s">
        <v>22</v>
      </c>
      <c r="B48" s="13">
        <f t="shared" ref="B48:G48" si="0">SUM(B3:B47)</f>
        <v>49710.244036649012</v>
      </c>
      <c r="C48" s="13">
        <f t="shared" si="0"/>
        <v>30090.015969834109</v>
      </c>
      <c r="D48" s="13">
        <f t="shared" si="0"/>
        <v>22344.05</v>
      </c>
      <c r="E48" s="13">
        <f t="shared" si="0"/>
        <v>0</v>
      </c>
      <c r="F48" s="13">
        <f t="shared" si="0"/>
        <v>0</v>
      </c>
      <c r="G48" s="13">
        <f t="shared" si="0"/>
        <v>79800.260006483149</v>
      </c>
      <c r="I48" s="11"/>
      <c r="J48" s="11"/>
      <c r="K48" s="11"/>
      <c r="L48" s="11"/>
      <c r="M48" s="11"/>
      <c r="N48" s="11"/>
    </row>
  </sheetData>
  <autoFilter ref="A2:G2" xr:uid="{00000000-0009-0000-0000-000007000000}"/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4"/>
  <sheetViews>
    <sheetView workbookViewId="0">
      <selection activeCell="G19" sqref="G19"/>
    </sheetView>
  </sheetViews>
  <sheetFormatPr defaultRowHeight="15" x14ac:dyDescent="0.25"/>
  <cols>
    <col min="1" max="1" width="18.7109375" customWidth="1"/>
    <col min="2" max="3" width="18.7109375" style="14" customWidth="1"/>
    <col min="4" max="4" width="10.28515625" style="14" customWidth="1"/>
    <col min="5" max="6" width="8.7109375" style="14"/>
    <col min="7" max="7" width="18.7109375" style="14" customWidth="1"/>
  </cols>
  <sheetData>
    <row r="1" spans="1:16" ht="33" customHeight="1" x14ac:dyDescent="0.65">
      <c r="A1" s="18" t="s">
        <v>45</v>
      </c>
      <c r="B1" s="18"/>
      <c r="C1" s="18"/>
      <c r="D1" s="18"/>
      <c r="E1" s="18"/>
      <c r="F1" s="18"/>
      <c r="G1" s="18"/>
    </row>
    <row r="2" spans="1:16" x14ac:dyDescent="0.25">
      <c r="A2" s="4" t="s">
        <v>0</v>
      </c>
      <c r="B2" s="13" t="s">
        <v>1</v>
      </c>
      <c r="C2" s="13" t="s">
        <v>2</v>
      </c>
      <c r="D2" s="13" t="s">
        <v>4</v>
      </c>
      <c r="E2" s="13" t="s">
        <v>5</v>
      </c>
      <c r="F2" s="13" t="s">
        <v>6</v>
      </c>
      <c r="G2" s="13" t="s">
        <v>3</v>
      </c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16" t="s">
        <v>7</v>
      </c>
      <c r="B3" s="16">
        <v>132.80000000000001</v>
      </c>
      <c r="C3" s="16">
        <v>0</v>
      </c>
      <c r="D3" s="16">
        <v>42.5</v>
      </c>
      <c r="E3" s="16">
        <v>0</v>
      </c>
      <c r="F3" s="16">
        <v>0</v>
      </c>
      <c r="G3" s="16">
        <v>132.80000000000001</v>
      </c>
      <c r="I3" s="11"/>
      <c r="J3" s="11"/>
      <c r="K3" s="11"/>
      <c r="L3" s="11"/>
      <c r="M3" s="11"/>
      <c r="N3" s="11"/>
      <c r="O3" s="11"/>
      <c r="P3" s="11"/>
    </row>
    <row r="4" spans="1:16" x14ac:dyDescent="0.25">
      <c r="A4" s="16" t="s">
        <v>47</v>
      </c>
      <c r="B4" s="16">
        <v>0</v>
      </c>
      <c r="C4" s="16">
        <v>25</v>
      </c>
      <c r="D4" s="16">
        <v>8</v>
      </c>
      <c r="E4" s="16">
        <v>0</v>
      </c>
      <c r="F4" s="16">
        <v>0</v>
      </c>
      <c r="G4" s="16">
        <v>25</v>
      </c>
      <c r="I4" s="11"/>
      <c r="J4" s="11"/>
      <c r="K4" s="11"/>
      <c r="L4" s="11"/>
      <c r="M4" s="11"/>
      <c r="N4" s="11"/>
      <c r="O4" s="11"/>
      <c r="P4" s="11"/>
    </row>
    <row r="5" spans="1:16" x14ac:dyDescent="0.25">
      <c r="A5" s="16" t="s">
        <v>39</v>
      </c>
      <c r="B5" s="16">
        <v>162.80000000000001</v>
      </c>
      <c r="C5" s="16">
        <v>0</v>
      </c>
      <c r="D5" s="16">
        <v>52.1</v>
      </c>
      <c r="E5" s="16">
        <v>0</v>
      </c>
      <c r="F5" s="16">
        <v>0</v>
      </c>
      <c r="G5" s="16">
        <v>162.80000000000001</v>
      </c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6" t="s">
        <v>62</v>
      </c>
      <c r="B6" s="16">
        <v>60.1</v>
      </c>
      <c r="C6" s="16">
        <v>150.5</v>
      </c>
      <c r="D6" s="16">
        <v>67.39</v>
      </c>
      <c r="E6" s="16">
        <v>0</v>
      </c>
      <c r="F6" s="16">
        <v>0</v>
      </c>
      <c r="G6" s="16">
        <v>210.6</v>
      </c>
      <c r="I6" s="11"/>
      <c r="J6" s="11"/>
      <c r="K6" s="11"/>
      <c r="L6" s="11"/>
      <c r="M6" s="11"/>
      <c r="N6" s="11"/>
      <c r="O6" s="11"/>
      <c r="P6" s="11"/>
    </row>
    <row r="7" spans="1:16" s="16" customFormat="1" x14ac:dyDescent="0.25">
      <c r="A7" s="4" t="s">
        <v>22</v>
      </c>
      <c r="B7" s="4">
        <f>SUM(B3:B6)</f>
        <v>355.70000000000005</v>
      </c>
      <c r="C7" s="4">
        <f>SUM(C3:C6)</f>
        <v>175.5</v>
      </c>
      <c r="D7" s="4">
        <f>SUM(D3:D6)</f>
        <v>169.99</v>
      </c>
      <c r="E7" s="4">
        <f>SUM(E3:E6)</f>
        <v>0</v>
      </c>
      <c r="F7" s="4">
        <f>SUM(F3:F6)</f>
        <v>0</v>
      </c>
      <c r="G7" s="4">
        <f>SUM(G3:G6)</f>
        <v>531.20000000000005</v>
      </c>
    </row>
    <row r="8" spans="1:16" s="16" customFormat="1" x14ac:dyDescent="0.25"/>
    <row r="9" spans="1:16" s="16" customFormat="1" x14ac:dyDescent="0.25"/>
    <row r="10" spans="1:16" s="16" customFormat="1" x14ac:dyDescent="0.25"/>
    <row r="11" spans="1:16" s="16" customFormat="1" x14ac:dyDescent="0.25"/>
    <row r="12" spans="1:16" s="16" customFormat="1" x14ac:dyDescent="0.25"/>
    <row r="13" spans="1:16" s="16" customFormat="1" x14ac:dyDescent="0.25"/>
    <row r="14" spans="1:16" s="16" customFormat="1" x14ac:dyDescent="0.25"/>
    <row r="15" spans="1:16" s="16" customFormat="1" x14ac:dyDescent="0.25"/>
    <row r="16" spans="1:16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  <row r="22" s="16" customFormat="1" x14ac:dyDescent="0.25"/>
    <row r="23" s="16" customFormat="1" x14ac:dyDescent="0.25"/>
    <row r="24" s="16" customFormat="1" x14ac:dyDescent="0.25"/>
    <row r="25" s="16" customFormat="1" x14ac:dyDescent="0.25"/>
    <row r="26" s="16" customFormat="1" x14ac:dyDescent="0.25"/>
    <row r="27" s="16" customFormat="1" x14ac:dyDescent="0.25"/>
    <row r="28" s="16" customFormat="1" x14ac:dyDescent="0.25"/>
    <row r="29" s="16" customFormat="1" x14ac:dyDescent="0.25"/>
    <row r="30" s="16" customFormat="1" x14ac:dyDescent="0.25"/>
    <row r="31" s="16" customFormat="1" x14ac:dyDescent="0.25"/>
    <row r="32" s="16" customFormat="1" x14ac:dyDescent="0.25"/>
    <row r="33" s="16" customFormat="1" x14ac:dyDescent="0.25"/>
    <row r="34" s="16" customFormat="1" x14ac:dyDescent="0.25"/>
    <row r="35" s="16" customFormat="1" x14ac:dyDescent="0.25"/>
    <row r="36" s="16" customFormat="1" x14ac:dyDescent="0.25"/>
    <row r="37" s="16" customFormat="1" x14ac:dyDescent="0.25"/>
    <row r="38" s="16" customFormat="1" x14ac:dyDescent="0.25"/>
    <row r="39" s="16" customFormat="1" x14ac:dyDescent="0.25"/>
    <row r="40" s="16" customFormat="1" x14ac:dyDescent="0.25"/>
    <row r="41" s="16" customFormat="1" x14ac:dyDescent="0.25"/>
    <row r="42" s="16" customFormat="1" x14ac:dyDescent="0.25"/>
    <row r="43" s="16" customFormat="1" x14ac:dyDescent="0.25"/>
    <row r="44" s="16" customFormat="1" x14ac:dyDescent="0.25"/>
    <row r="45" s="16" customFormat="1" x14ac:dyDescent="0.25"/>
    <row r="46" s="16" customFormat="1" x14ac:dyDescent="0.25"/>
    <row r="47" s="16" customFormat="1" x14ac:dyDescent="0.25"/>
    <row r="48" s="16" customFormat="1" x14ac:dyDescent="0.25"/>
    <row r="49" spans="1:16" s="16" customFormat="1" x14ac:dyDescent="0.25"/>
    <row r="50" spans="1:16" s="16" customFormat="1" x14ac:dyDescent="0.25"/>
    <row r="51" spans="1:16" s="16" customFormat="1" x14ac:dyDescent="0.25"/>
    <row r="52" spans="1:16" s="16" customFormat="1" x14ac:dyDescent="0.25"/>
    <row r="53" spans="1:16" s="16" customFormat="1" x14ac:dyDescent="0.25"/>
    <row r="54" spans="1:16" s="16" customFormat="1" x14ac:dyDescent="0.25"/>
    <row r="55" spans="1:16" s="16" customFormat="1" x14ac:dyDescent="0.25"/>
    <row r="56" spans="1:16" s="16" customFormat="1" x14ac:dyDescent="0.25"/>
    <row r="57" spans="1:16" s="16" customFormat="1" x14ac:dyDescent="0.25"/>
    <row r="58" spans="1:16" s="16" customFormat="1" x14ac:dyDescent="0.25"/>
    <row r="59" spans="1:16" s="16" customFormat="1" x14ac:dyDescent="0.25"/>
    <row r="60" spans="1:16" s="16" customFormat="1" x14ac:dyDescent="0.25"/>
    <row r="61" spans="1:16" s="16" customFormat="1" x14ac:dyDescent="0.25"/>
    <row r="62" spans="1:16" s="16" customFormat="1" x14ac:dyDescent="0.25"/>
    <row r="63" spans="1:16" x14ac:dyDescent="0.25">
      <c r="A63" s="11" t="s">
        <v>33</v>
      </c>
      <c r="B63" s="11">
        <v>85.28</v>
      </c>
      <c r="C63" s="11">
        <v>0</v>
      </c>
      <c r="D63" s="11">
        <v>27.29</v>
      </c>
      <c r="E63" s="11">
        <v>0</v>
      </c>
      <c r="F63" s="11">
        <v>0</v>
      </c>
      <c r="G63" s="11">
        <v>85.28</v>
      </c>
      <c r="I63" s="11"/>
      <c r="J63" s="11"/>
      <c r="K63" s="11"/>
      <c r="L63" s="11"/>
      <c r="M63" s="11"/>
      <c r="N63" s="11"/>
      <c r="O63" s="11"/>
      <c r="P63" s="11"/>
    </row>
    <row r="64" spans="1:16" x14ac:dyDescent="0.25">
      <c r="A64" s="6" t="s">
        <v>22</v>
      </c>
      <c r="B64" s="13">
        <f t="shared" ref="B64:G64" si="0">SUM(B3:B63)</f>
        <v>796.68000000000006</v>
      </c>
      <c r="C64" s="13">
        <f t="shared" si="0"/>
        <v>351</v>
      </c>
      <c r="D64" s="13">
        <f t="shared" si="0"/>
        <v>367.27000000000004</v>
      </c>
      <c r="E64" s="13">
        <f t="shared" si="0"/>
        <v>0</v>
      </c>
      <c r="F64" s="13">
        <f t="shared" si="0"/>
        <v>0</v>
      </c>
      <c r="G64" s="13">
        <f t="shared" si="0"/>
        <v>1147.68</v>
      </c>
    </row>
  </sheetData>
  <autoFilter ref="A2:G2" xr:uid="{00000000-0009-0000-0000-00000A000000}"/>
  <mergeCells count="1"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49"/>
  <sheetViews>
    <sheetView topLeftCell="A16" workbookViewId="0">
      <selection activeCell="G33" sqref="G33"/>
    </sheetView>
  </sheetViews>
  <sheetFormatPr defaultRowHeight="15" x14ac:dyDescent="0.25"/>
  <cols>
    <col min="1" max="1" width="18.7109375" customWidth="1"/>
    <col min="2" max="2" width="18.7109375" style="14" customWidth="1"/>
    <col min="3" max="3" width="18.85546875" style="14" customWidth="1"/>
    <col min="4" max="4" width="12.5703125" style="14" bestFit="1" customWidth="1"/>
    <col min="5" max="6" width="9.42578125" style="14" bestFit="1" customWidth="1"/>
    <col min="7" max="7" width="18.7109375" style="14" customWidth="1"/>
  </cols>
  <sheetData>
    <row r="1" spans="1:16" ht="33" customHeight="1" x14ac:dyDescent="0.65">
      <c r="A1" s="18" t="s">
        <v>44</v>
      </c>
      <c r="B1" s="18"/>
      <c r="C1" s="18"/>
      <c r="D1" s="18"/>
      <c r="E1" s="18"/>
      <c r="F1" s="18"/>
      <c r="G1" s="18"/>
    </row>
    <row r="2" spans="1:16" x14ac:dyDescent="0.25">
      <c r="A2" s="4" t="s">
        <v>0</v>
      </c>
      <c r="B2" s="13" t="s">
        <v>1</v>
      </c>
      <c r="C2" s="13" t="s">
        <v>2</v>
      </c>
      <c r="D2" s="13" t="s">
        <v>4</v>
      </c>
      <c r="E2" s="13" t="s">
        <v>5</v>
      </c>
      <c r="F2" s="13" t="s">
        <v>6</v>
      </c>
      <c r="G2" s="13" t="s">
        <v>3</v>
      </c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16" t="s">
        <v>7</v>
      </c>
      <c r="B3" s="16">
        <v>1158.3959877929699</v>
      </c>
      <c r="C3" s="16">
        <v>102.34300231933599</v>
      </c>
      <c r="D3" s="15">
        <v>1033.81</v>
      </c>
      <c r="E3" s="16">
        <v>0</v>
      </c>
      <c r="F3" s="16">
        <v>0</v>
      </c>
      <c r="G3" s="16">
        <v>1260.7389901123099</v>
      </c>
      <c r="I3" s="11"/>
      <c r="J3" s="11"/>
      <c r="K3" s="11"/>
      <c r="L3" s="3"/>
      <c r="M3" s="11"/>
      <c r="N3" s="11"/>
      <c r="O3" s="11"/>
      <c r="P3" s="11"/>
    </row>
    <row r="4" spans="1:16" x14ac:dyDescent="0.25">
      <c r="A4" s="16" t="s">
        <v>23</v>
      </c>
      <c r="B4" s="16">
        <v>404.58399758911202</v>
      </c>
      <c r="C4" s="16">
        <v>2496.0810184478701</v>
      </c>
      <c r="D4" s="15">
        <v>2378.5500000000002</v>
      </c>
      <c r="E4" s="16">
        <v>0</v>
      </c>
      <c r="F4" s="16">
        <v>0</v>
      </c>
      <c r="G4" s="16">
        <v>2900.66501603698</v>
      </c>
      <c r="I4" s="11"/>
      <c r="J4" s="11"/>
      <c r="K4" s="11"/>
      <c r="L4" s="3"/>
      <c r="M4" s="11"/>
      <c r="N4" s="11"/>
      <c r="O4" s="11"/>
      <c r="P4" s="11"/>
    </row>
    <row r="5" spans="1:16" x14ac:dyDescent="0.25">
      <c r="A5" s="16" t="s">
        <v>47</v>
      </c>
      <c r="B5" s="16">
        <v>1955.76001342774</v>
      </c>
      <c r="C5" s="16">
        <v>2339.5199737548901</v>
      </c>
      <c r="D5" s="15">
        <v>3522.13</v>
      </c>
      <c r="E5" s="16">
        <v>0</v>
      </c>
      <c r="F5" s="16">
        <v>0</v>
      </c>
      <c r="G5" s="16">
        <v>4295.2799871826301</v>
      </c>
      <c r="I5" s="11"/>
      <c r="J5" s="11"/>
      <c r="K5" s="11"/>
      <c r="L5" s="3"/>
      <c r="M5" s="11"/>
      <c r="N5" s="11"/>
      <c r="O5" s="11"/>
      <c r="P5" s="11"/>
    </row>
    <row r="6" spans="1:16" x14ac:dyDescent="0.25">
      <c r="A6" s="16" t="s">
        <v>48</v>
      </c>
      <c r="B6" s="16">
        <v>6428.5300292968795</v>
      </c>
      <c r="C6" s="16">
        <v>1461.13000488281</v>
      </c>
      <c r="D6" s="15">
        <v>6469.52</v>
      </c>
      <c r="E6" s="16">
        <v>0</v>
      </c>
      <c r="F6" s="16">
        <v>0</v>
      </c>
      <c r="G6" s="16">
        <v>7889.6600341796902</v>
      </c>
      <c r="I6" s="11"/>
      <c r="J6" s="11"/>
      <c r="K6" s="11"/>
      <c r="L6" s="3"/>
      <c r="M6" s="11"/>
      <c r="N6" s="11"/>
      <c r="O6" s="11"/>
      <c r="P6" s="11"/>
    </row>
    <row r="7" spans="1:16" x14ac:dyDescent="0.25">
      <c r="A7" s="16" t="s">
        <v>49</v>
      </c>
      <c r="B7" s="16">
        <v>496.980001525879</v>
      </c>
      <c r="C7" s="16">
        <v>104.279998779297</v>
      </c>
      <c r="D7" s="16">
        <v>493.03</v>
      </c>
      <c r="E7" s="16">
        <v>0</v>
      </c>
      <c r="F7" s="16">
        <v>0</v>
      </c>
      <c r="G7" s="16">
        <v>601.26000030517605</v>
      </c>
      <c r="I7" s="11"/>
      <c r="J7" s="11"/>
      <c r="K7" s="11"/>
      <c r="L7" s="3"/>
      <c r="M7" s="11"/>
      <c r="N7" s="11"/>
      <c r="O7" s="11"/>
      <c r="P7" s="11"/>
    </row>
    <row r="8" spans="1:16" x14ac:dyDescent="0.25">
      <c r="A8" s="16" t="s">
        <v>50</v>
      </c>
      <c r="B8" s="16">
        <v>2894.07397460938</v>
      </c>
      <c r="C8" s="16">
        <v>1085.4710006713899</v>
      </c>
      <c r="D8" s="15">
        <v>3263.23</v>
      </c>
      <c r="E8" s="16">
        <v>0</v>
      </c>
      <c r="F8" s="16">
        <v>0</v>
      </c>
      <c r="G8" s="16">
        <v>3979.5449752807699</v>
      </c>
      <c r="I8" s="11"/>
      <c r="J8" s="11"/>
      <c r="K8" s="11"/>
      <c r="L8" s="3"/>
      <c r="M8" s="11"/>
      <c r="N8" s="11"/>
      <c r="O8" s="11"/>
      <c r="P8" s="11"/>
    </row>
    <row r="9" spans="1:16" x14ac:dyDescent="0.25">
      <c r="A9" s="16" t="s">
        <v>51</v>
      </c>
      <c r="B9" s="16">
        <v>1084.50200523376</v>
      </c>
      <c r="C9" s="16">
        <v>5512.3238887786802</v>
      </c>
      <c r="D9" s="15">
        <v>5409.4</v>
      </c>
      <c r="E9" s="16">
        <v>0</v>
      </c>
      <c r="F9" s="16">
        <v>0</v>
      </c>
      <c r="G9" s="16">
        <v>6596.8258940124397</v>
      </c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6" t="s">
        <v>38</v>
      </c>
      <c r="B10" s="16">
        <v>594.71999870300294</v>
      </c>
      <c r="C10" s="16">
        <v>3828.96991288662</v>
      </c>
      <c r="D10" s="15">
        <v>3627.43</v>
      </c>
      <c r="E10" s="16">
        <v>0</v>
      </c>
      <c r="F10" s="16">
        <v>0</v>
      </c>
      <c r="G10" s="16">
        <v>4423.6899115896204</v>
      </c>
      <c r="I10" s="11"/>
      <c r="J10" s="11"/>
      <c r="K10" s="11"/>
      <c r="L10" s="3"/>
      <c r="M10" s="11"/>
      <c r="N10" s="11"/>
      <c r="O10" s="11"/>
      <c r="P10" s="11"/>
    </row>
    <row r="11" spans="1:16" x14ac:dyDescent="0.25">
      <c r="A11" s="16" t="s">
        <v>52</v>
      </c>
      <c r="B11" s="16">
        <v>1265</v>
      </c>
      <c r="C11" s="16">
        <v>7</v>
      </c>
      <c r="D11" s="15">
        <v>1043.04</v>
      </c>
      <c r="E11" s="16">
        <v>0</v>
      </c>
      <c r="F11" s="16">
        <v>0</v>
      </c>
      <c r="G11" s="16">
        <v>1272</v>
      </c>
      <c r="I11" s="11"/>
      <c r="J11" s="11"/>
      <c r="K11" s="11"/>
      <c r="L11" s="3"/>
      <c r="M11" s="11"/>
      <c r="N11" s="11"/>
      <c r="O11" s="11"/>
      <c r="P11" s="11"/>
    </row>
    <row r="12" spans="1:16" x14ac:dyDescent="0.25">
      <c r="A12" s="16" t="s">
        <v>24</v>
      </c>
      <c r="B12" s="16">
        <v>761.85300244140603</v>
      </c>
      <c r="C12" s="16">
        <v>38</v>
      </c>
      <c r="D12" s="16">
        <v>655.88</v>
      </c>
      <c r="E12" s="16">
        <v>0</v>
      </c>
      <c r="F12" s="16">
        <v>0</v>
      </c>
      <c r="G12" s="16">
        <v>799.85300244140603</v>
      </c>
      <c r="I12" s="11"/>
      <c r="J12" s="11"/>
      <c r="K12" s="11"/>
      <c r="L12" s="11"/>
      <c r="M12" s="11"/>
      <c r="N12" s="11"/>
      <c r="O12" s="11"/>
      <c r="P12" s="11"/>
    </row>
    <row r="13" spans="1:16" x14ac:dyDescent="0.25">
      <c r="A13" s="16" t="s">
        <v>39</v>
      </c>
      <c r="B13" s="16">
        <v>1292.34900091553</v>
      </c>
      <c r="C13" s="16">
        <v>29.9699995517731</v>
      </c>
      <c r="D13" s="15">
        <v>1084.3</v>
      </c>
      <c r="E13" s="16">
        <v>0</v>
      </c>
      <c r="F13" s="16">
        <v>0</v>
      </c>
      <c r="G13" s="16">
        <v>1322.3190004672999</v>
      </c>
      <c r="I13" s="11"/>
      <c r="J13" s="11"/>
      <c r="K13" s="11"/>
      <c r="L13" s="3"/>
      <c r="M13" s="11"/>
      <c r="N13" s="11"/>
      <c r="O13" s="11"/>
      <c r="P13" s="11"/>
    </row>
    <row r="14" spans="1:16" x14ac:dyDescent="0.25">
      <c r="A14" s="16" t="s">
        <v>10</v>
      </c>
      <c r="B14" s="16">
        <v>293.92000068664601</v>
      </c>
      <c r="C14" s="16">
        <v>753.91001129150402</v>
      </c>
      <c r="D14" s="16">
        <v>859.22</v>
      </c>
      <c r="E14" s="16">
        <v>0</v>
      </c>
      <c r="F14" s="16">
        <v>0</v>
      </c>
      <c r="G14" s="16">
        <v>1047.83001197815</v>
      </c>
      <c r="I14" s="11"/>
      <c r="J14" s="11"/>
      <c r="K14" s="11"/>
      <c r="L14" s="3"/>
      <c r="M14" s="11"/>
      <c r="N14" s="11"/>
      <c r="O14" s="11"/>
      <c r="P14" s="11"/>
    </row>
    <row r="15" spans="1:16" x14ac:dyDescent="0.25">
      <c r="A15" s="16" t="s">
        <v>25</v>
      </c>
      <c r="B15" s="16">
        <v>467.85000007629401</v>
      </c>
      <c r="C15" s="16">
        <v>1303.2549724578801</v>
      </c>
      <c r="D15" s="15">
        <v>1452.31</v>
      </c>
      <c r="E15" s="16">
        <v>0</v>
      </c>
      <c r="F15" s="16">
        <v>0</v>
      </c>
      <c r="G15" s="16">
        <v>1771.10497253417</v>
      </c>
      <c r="I15" s="11"/>
      <c r="J15" s="11"/>
      <c r="K15" s="11"/>
      <c r="L15" s="11"/>
      <c r="M15" s="11"/>
      <c r="N15" s="11"/>
      <c r="O15" s="11"/>
      <c r="P15" s="11"/>
    </row>
    <row r="16" spans="1:16" x14ac:dyDescent="0.25">
      <c r="A16" s="16" t="s">
        <v>53</v>
      </c>
      <c r="B16" s="16">
        <v>2175.62999511719</v>
      </c>
      <c r="C16" s="16">
        <v>3.1300001144409202</v>
      </c>
      <c r="D16" s="15">
        <v>1786.58</v>
      </c>
      <c r="E16" s="16">
        <v>0</v>
      </c>
      <c r="F16" s="16">
        <v>0</v>
      </c>
      <c r="G16" s="16">
        <v>2178.75999523163</v>
      </c>
      <c r="I16" s="11"/>
      <c r="J16" s="11"/>
      <c r="K16" s="11"/>
      <c r="L16" s="3"/>
      <c r="M16" s="11"/>
      <c r="N16" s="11"/>
      <c r="O16" s="11"/>
      <c r="P16" s="11"/>
    </row>
    <row r="17" spans="1:16" x14ac:dyDescent="0.25">
      <c r="A17" s="16" t="s">
        <v>54</v>
      </c>
      <c r="B17" s="16">
        <v>392.18000411987299</v>
      </c>
      <c r="C17" s="16">
        <v>84.349998626708995</v>
      </c>
      <c r="D17" s="16">
        <v>390.75</v>
      </c>
      <c r="E17" s="16">
        <v>0</v>
      </c>
      <c r="F17" s="16">
        <v>0</v>
      </c>
      <c r="G17" s="16">
        <v>476.530002746582</v>
      </c>
      <c r="I17" s="11"/>
      <c r="J17" s="11"/>
      <c r="K17" s="11"/>
      <c r="L17" s="3"/>
      <c r="M17" s="11"/>
      <c r="N17" s="11"/>
      <c r="O17" s="11"/>
      <c r="P17" s="11"/>
    </row>
    <row r="18" spans="1:16" x14ac:dyDescent="0.25">
      <c r="A18" s="16" t="s">
        <v>12</v>
      </c>
      <c r="B18" s="16">
        <v>9908.6459382324192</v>
      </c>
      <c r="C18" s="16">
        <v>2059.0759925842299</v>
      </c>
      <c r="D18" s="15">
        <v>9813.5300000000007</v>
      </c>
      <c r="E18" s="16">
        <v>0</v>
      </c>
      <c r="F18" s="16">
        <v>0</v>
      </c>
      <c r="G18" s="16">
        <v>11967.7219308166</v>
      </c>
      <c r="I18" s="11"/>
      <c r="J18" s="11"/>
      <c r="K18" s="11"/>
      <c r="L18" s="3"/>
      <c r="M18" s="11"/>
      <c r="N18" s="11"/>
      <c r="O18" s="11"/>
      <c r="P18" s="11"/>
    </row>
    <row r="19" spans="1:16" x14ac:dyDescent="0.25">
      <c r="A19" s="16" t="s">
        <v>55</v>
      </c>
      <c r="B19" s="16">
        <v>254.9</v>
      </c>
      <c r="C19" s="16">
        <v>0</v>
      </c>
      <c r="D19" s="16">
        <v>209.02</v>
      </c>
      <c r="E19" s="16">
        <v>0</v>
      </c>
      <c r="F19" s="16">
        <v>0</v>
      </c>
      <c r="G19" s="16">
        <v>254.9</v>
      </c>
      <c r="I19" s="11"/>
      <c r="J19" s="11"/>
      <c r="K19" s="11"/>
      <c r="L19" s="3"/>
      <c r="M19" s="11"/>
      <c r="N19" s="11"/>
      <c r="O19" s="11"/>
      <c r="P19" s="11"/>
    </row>
    <row r="20" spans="1:16" x14ac:dyDescent="0.25">
      <c r="A20" s="16" t="s">
        <v>26</v>
      </c>
      <c r="B20" s="16">
        <v>343.75999671936103</v>
      </c>
      <c r="C20" s="16">
        <v>656.77998542785599</v>
      </c>
      <c r="D20" s="16">
        <v>820.44</v>
      </c>
      <c r="E20" s="16">
        <v>0</v>
      </c>
      <c r="F20" s="16">
        <v>0</v>
      </c>
      <c r="G20" s="16">
        <v>1000.53998214722</v>
      </c>
      <c r="I20" s="11"/>
      <c r="J20" s="11"/>
      <c r="K20" s="11"/>
      <c r="L20" s="11"/>
      <c r="M20" s="11"/>
      <c r="N20" s="11"/>
      <c r="O20" s="11"/>
      <c r="P20" s="11"/>
    </row>
    <row r="21" spans="1:16" x14ac:dyDescent="0.25">
      <c r="A21" s="16" t="s">
        <v>13</v>
      </c>
      <c r="B21" s="16">
        <v>983.24000488281297</v>
      </c>
      <c r="C21" s="16">
        <v>154.84999847412101</v>
      </c>
      <c r="D21" s="16">
        <v>933.23</v>
      </c>
      <c r="E21" s="16">
        <v>0</v>
      </c>
      <c r="F21" s="16">
        <v>0</v>
      </c>
      <c r="G21" s="16">
        <v>1138.0900033569301</v>
      </c>
      <c r="I21" s="11"/>
      <c r="J21" s="11"/>
      <c r="K21" s="11"/>
      <c r="L21" s="3"/>
      <c r="M21" s="11"/>
      <c r="N21" s="11"/>
      <c r="O21" s="11"/>
      <c r="P21" s="11"/>
    </row>
    <row r="22" spans="1:16" x14ac:dyDescent="0.25">
      <c r="A22" s="16" t="s">
        <v>14</v>
      </c>
      <c r="B22" s="16">
        <v>8294.2399291992297</v>
      </c>
      <c r="C22" s="16">
        <v>1095.2899932861301</v>
      </c>
      <c r="D22" s="15">
        <v>7699.41</v>
      </c>
      <c r="E22" s="16">
        <v>0</v>
      </c>
      <c r="F22" s="16">
        <v>0</v>
      </c>
      <c r="G22" s="16">
        <v>9389.5299224853607</v>
      </c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6" t="s">
        <v>27</v>
      </c>
      <c r="B23" s="16">
        <v>1072.5203938964801</v>
      </c>
      <c r="C23" s="16">
        <v>151.70000076293999</v>
      </c>
      <c r="D23" s="15">
        <v>1003.86</v>
      </c>
      <c r="E23" s="16">
        <v>0</v>
      </c>
      <c r="F23" s="16">
        <v>0</v>
      </c>
      <c r="G23" s="16">
        <v>1224.22039465942</v>
      </c>
      <c r="I23" s="11"/>
      <c r="J23" s="11"/>
      <c r="K23" s="11"/>
      <c r="L23" s="11"/>
      <c r="M23" s="11"/>
      <c r="N23" s="11"/>
      <c r="O23" s="11"/>
      <c r="P23" s="11"/>
    </row>
    <row r="24" spans="1:16" x14ac:dyDescent="0.25">
      <c r="A24" s="16" t="s">
        <v>57</v>
      </c>
      <c r="B24" s="16">
        <v>11545.2150878906</v>
      </c>
      <c r="C24" s="16">
        <v>3351.2419815063399</v>
      </c>
      <c r="D24" s="15">
        <v>12215.09</v>
      </c>
      <c r="E24" s="16">
        <v>0</v>
      </c>
      <c r="F24" s="16">
        <v>0</v>
      </c>
      <c r="G24" s="16">
        <v>14896.4570693969</v>
      </c>
      <c r="I24" s="11"/>
      <c r="J24" s="11"/>
      <c r="K24" s="11"/>
      <c r="L24" s="11"/>
      <c r="M24" s="11"/>
      <c r="N24" s="11"/>
      <c r="O24" s="11"/>
      <c r="P24" s="11"/>
    </row>
    <row r="25" spans="1:16" x14ac:dyDescent="0.25">
      <c r="A25" s="16" t="s">
        <v>15</v>
      </c>
      <c r="B25" s="16">
        <v>1883.78002929688</v>
      </c>
      <c r="C25" s="16">
        <v>397.32000732421898</v>
      </c>
      <c r="D25" s="15">
        <v>1870.5</v>
      </c>
      <c r="E25" s="16">
        <v>0</v>
      </c>
      <c r="F25" s="16">
        <v>0</v>
      </c>
      <c r="G25" s="16">
        <v>2281.1000366211001</v>
      </c>
      <c r="I25" s="11"/>
      <c r="J25" s="11"/>
      <c r="K25" s="11"/>
      <c r="L25" s="3"/>
      <c r="M25" s="11"/>
      <c r="N25" s="11"/>
      <c r="O25" s="11"/>
      <c r="P25" s="11"/>
    </row>
    <row r="26" spans="1:16" x14ac:dyDescent="0.25">
      <c r="A26" s="16" t="s">
        <v>58</v>
      </c>
      <c r="B26" s="16">
        <v>8127.0339715576101</v>
      </c>
      <c r="C26" s="16">
        <v>892.99999618530296</v>
      </c>
      <c r="D26" s="15">
        <v>7396.43</v>
      </c>
      <c r="E26" s="16">
        <v>0</v>
      </c>
      <c r="F26" s="16">
        <v>0</v>
      </c>
      <c r="G26" s="16">
        <v>9020.0339677429092</v>
      </c>
      <c r="I26" s="11"/>
      <c r="J26" s="11"/>
      <c r="K26" s="11"/>
      <c r="L26" s="3"/>
      <c r="M26" s="11"/>
      <c r="N26" s="11"/>
      <c r="O26" s="11"/>
      <c r="P26" s="11"/>
    </row>
    <row r="27" spans="1:16" x14ac:dyDescent="0.25">
      <c r="A27" s="16" t="s">
        <v>16</v>
      </c>
      <c r="B27" s="16">
        <v>3453</v>
      </c>
      <c r="C27" s="16">
        <v>1192</v>
      </c>
      <c r="D27" s="15">
        <v>3808.9</v>
      </c>
      <c r="E27" s="16">
        <v>0</v>
      </c>
      <c r="F27" s="16">
        <v>0</v>
      </c>
      <c r="G27" s="16">
        <v>4645</v>
      </c>
      <c r="I27" s="11"/>
      <c r="J27" s="11"/>
      <c r="K27" s="11"/>
      <c r="L27" s="3"/>
      <c r="M27" s="11"/>
      <c r="N27" s="11"/>
      <c r="O27" s="11"/>
      <c r="P27" s="11"/>
    </row>
    <row r="28" spans="1:16" x14ac:dyDescent="0.25">
      <c r="A28" s="16" t="s">
        <v>28</v>
      </c>
      <c r="B28" s="16">
        <v>434.49999694824299</v>
      </c>
      <c r="C28" s="16">
        <v>597.18000721931503</v>
      </c>
      <c r="D28" s="16">
        <v>845.98</v>
      </c>
      <c r="E28" s="16">
        <v>0</v>
      </c>
      <c r="F28" s="16">
        <v>0</v>
      </c>
      <c r="G28" s="16">
        <v>1031.6800041675599</v>
      </c>
      <c r="I28" s="11"/>
      <c r="J28" s="11"/>
      <c r="K28" s="11"/>
      <c r="L28" s="3"/>
      <c r="M28" s="11"/>
      <c r="N28" s="11"/>
      <c r="O28" s="11"/>
      <c r="P28" s="11"/>
    </row>
    <row r="29" spans="1:16" x14ac:dyDescent="0.25">
      <c r="A29" s="16" t="s">
        <v>17</v>
      </c>
      <c r="B29" s="16">
        <v>1105.31801223755</v>
      </c>
      <c r="C29" s="16">
        <v>822.41099456787003</v>
      </c>
      <c r="D29" s="15">
        <v>1580.74</v>
      </c>
      <c r="E29" s="16">
        <v>0</v>
      </c>
      <c r="F29" s="16">
        <v>0</v>
      </c>
      <c r="G29" s="16">
        <v>1927.7290068054201</v>
      </c>
      <c r="I29" s="11"/>
      <c r="J29" s="11"/>
      <c r="K29" s="11"/>
      <c r="L29" s="3"/>
      <c r="M29" s="11"/>
      <c r="N29" s="11"/>
      <c r="O29" s="11"/>
      <c r="P29" s="11"/>
    </row>
    <row r="30" spans="1:16" x14ac:dyDescent="0.25">
      <c r="A30" s="16" t="s">
        <v>29</v>
      </c>
      <c r="B30" s="16">
        <v>102</v>
      </c>
      <c r="C30" s="16">
        <v>1341</v>
      </c>
      <c r="D30" s="15">
        <v>1183.26</v>
      </c>
      <c r="E30" s="16">
        <v>0</v>
      </c>
      <c r="F30" s="16">
        <v>0</v>
      </c>
      <c r="G30" s="16">
        <v>1443</v>
      </c>
      <c r="I30" s="11"/>
      <c r="J30" s="11"/>
      <c r="K30" s="11"/>
      <c r="L30" s="3"/>
      <c r="M30" s="11"/>
      <c r="N30" s="11"/>
      <c r="O30" s="11"/>
      <c r="P30" s="11"/>
    </row>
    <row r="31" spans="1:16" x14ac:dyDescent="0.25">
      <c r="A31" s="16" t="s">
        <v>18</v>
      </c>
      <c r="B31" s="16">
        <v>1929.1989609375</v>
      </c>
      <c r="C31" s="16">
        <v>1656.6170043945301</v>
      </c>
      <c r="D31" s="15">
        <v>2940.37</v>
      </c>
      <c r="E31" s="16">
        <v>0</v>
      </c>
      <c r="F31" s="16">
        <v>0</v>
      </c>
      <c r="G31" s="16">
        <v>3585.8159653320299</v>
      </c>
      <c r="I31" s="11"/>
      <c r="J31" s="11"/>
      <c r="K31" s="11"/>
      <c r="L31" s="3"/>
      <c r="M31" s="11"/>
      <c r="N31" s="11"/>
      <c r="O31" s="11"/>
      <c r="P31" s="11"/>
    </row>
    <row r="32" spans="1:16" x14ac:dyDescent="0.25">
      <c r="A32" s="16" t="s">
        <v>30</v>
      </c>
      <c r="B32" s="16">
        <v>2138.8400119018602</v>
      </c>
      <c r="C32" s="16">
        <v>2633.8449645042401</v>
      </c>
      <c r="D32" s="15">
        <v>3913.6</v>
      </c>
      <c r="E32" s="16">
        <v>0</v>
      </c>
      <c r="F32" s="16">
        <v>0</v>
      </c>
      <c r="G32" s="16">
        <v>4772.6849764060998</v>
      </c>
      <c r="I32" s="11"/>
      <c r="J32" s="11"/>
      <c r="K32" s="11"/>
      <c r="L32" s="3"/>
      <c r="M32" s="11"/>
      <c r="N32" s="11"/>
      <c r="O32" s="11"/>
      <c r="P32" s="11"/>
    </row>
    <row r="33" spans="1:16" x14ac:dyDescent="0.25">
      <c r="A33" s="16" t="s">
        <v>31</v>
      </c>
      <c r="B33" s="16">
        <v>871.99</v>
      </c>
      <c r="C33" s="16">
        <v>1583.5</v>
      </c>
      <c r="D33" s="15">
        <v>2013.5</v>
      </c>
      <c r="E33" s="16">
        <v>0</v>
      </c>
      <c r="F33" s="16">
        <v>0</v>
      </c>
      <c r="G33" s="16">
        <v>2455.4899999999998</v>
      </c>
      <c r="I33" s="11"/>
      <c r="J33" s="11"/>
      <c r="K33" s="11"/>
      <c r="L33" s="3"/>
      <c r="M33" s="11"/>
      <c r="N33" s="11"/>
      <c r="O33" s="11"/>
      <c r="P33" s="11"/>
    </row>
    <row r="34" spans="1:16" x14ac:dyDescent="0.25">
      <c r="A34" s="16" t="s">
        <v>59</v>
      </c>
      <c r="B34" s="16">
        <v>2959.3800048828198</v>
      </c>
      <c r="C34" s="16">
        <v>822.44000053405796</v>
      </c>
      <c r="D34" s="15">
        <v>3101.09</v>
      </c>
      <c r="E34" s="16">
        <v>0</v>
      </c>
      <c r="F34" s="16">
        <v>0</v>
      </c>
      <c r="G34" s="16">
        <v>3781.8200054168801</v>
      </c>
      <c r="I34" s="11"/>
      <c r="J34" s="11"/>
      <c r="K34" s="11"/>
      <c r="L34" s="3"/>
      <c r="M34" s="11"/>
      <c r="N34" s="11"/>
      <c r="O34" s="11"/>
      <c r="P34" s="11"/>
    </row>
    <row r="35" spans="1:16" x14ac:dyDescent="0.25">
      <c r="A35" s="16" t="s">
        <v>35</v>
      </c>
      <c r="B35" s="16">
        <v>281.030005149842</v>
      </c>
      <c r="C35" s="16">
        <v>568.42001032829296</v>
      </c>
      <c r="D35" s="16">
        <v>696.55</v>
      </c>
      <c r="E35" s="16">
        <v>0</v>
      </c>
      <c r="F35" s="16">
        <v>0</v>
      </c>
      <c r="G35" s="16">
        <v>849.45001547813501</v>
      </c>
      <c r="I35" s="11"/>
      <c r="J35" s="11"/>
      <c r="K35" s="11"/>
      <c r="L35" s="3"/>
      <c r="M35" s="11"/>
      <c r="N35" s="11"/>
      <c r="O35" s="11"/>
      <c r="P35" s="11"/>
    </row>
    <row r="36" spans="1:16" x14ac:dyDescent="0.25">
      <c r="A36" s="16" t="s">
        <v>60</v>
      </c>
      <c r="B36" s="16">
        <v>1364.25998878479</v>
      </c>
      <c r="C36" s="16">
        <v>4776.3150329589798</v>
      </c>
      <c r="D36" s="15">
        <v>5035.2700000000004</v>
      </c>
      <c r="E36" s="16">
        <v>0</v>
      </c>
      <c r="F36" s="16">
        <v>0</v>
      </c>
      <c r="G36" s="16">
        <v>6140.5750217437699</v>
      </c>
      <c r="I36" s="11"/>
      <c r="J36" s="11"/>
      <c r="K36" s="11"/>
      <c r="L36" s="3"/>
      <c r="M36" s="11"/>
      <c r="N36" s="11"/>
      <c r="O36" s="11"/>
      <c r="P36" s="11"/>
    </row>
    <row r="37" spans="1:16" x14ac:dyDescent="0.25">
      <c r="A37" s="16" t="s">
        <v>19</v>
      </c>
      <c r="B37" s="16">
        <v>177.24499946594199</v>
      </c>
      <c r="C37" s="16">
        <v>87.399999618530302</v>
      </c>
      <c r="D37" s="16">
        <v>217.01</v>
      </c>
      <c r="E37" s="16">
        <v>0</v>
      </c>
      <c r="F37" s="16">
        <v>0</v>
      </c>
      <c r="G37" s="16">
        <v>264.64499908447198</v>
      </c>
      <c r="I37" s="11"/>
      <c r="J37" s="11"/>
      <c r="K37" s="11"/>
      <c r="L37" s="3"/>
      <c r="M37" s="11"/>
      <c r="N37" s="11"/>
      <c r="O37" s="11"/>
      <c r="P37" s="11"/>
    </row>
    <row r="38" spans="1:16" x14ac:dyDescent="0.25">
      <c r="A38" s="16" t="s">
        <v>61</v>
      </c>
      <c r="B38" s="16">
        <v>3119</v>
      </c>
      <c r="C38" s="16">
        <v>263</v>
      </c>
      <c r="D38" s="15">
        <v>2773.24</v>
      </c>
      <c r="E38" s="16">
        <v>0</v>
      </c>
      <c r="F38" s="16">
        <v>0</v>
      </c>
      <c r="G38" s="16">
        <v>3382</v>
      </c>
      <c r="I38" s="11"/>
      <c r="J38" s="11"/>
      <c r="K38" s="11"/>
      <c r="L38" s="3"/>
      <c r="M38" s="11"/>
      <c r="N38" s="11"/>
      <c r="O38" s="11"/>
      <c r="P38" s="11"/>
    </row>
    <row r="39" spans="1:16" x14ac:dyDescent="0.25">
      <c r="A39" s="16" t="s">
        <v>20</v>
      </c>
      <c r="B39" s="16">
        <v>897.2</v>
      </c>
      <c r="C39" s="16">
        <v>94.599998474121094</v>
      </c>
      <c r="D39" s="16">
        <v>813.28</v>
      </c>
      <c r="E39" s="16">
        <v>0</v>
      </c>
      <c r="F39" s="16">
        <v>0</v>
      </c>
      <c r="G39" s="16">
        <v>991.79999847412103</v>
      </c>
      <c r="I39" s="11"/>
      <c r="J39" s="11"/>
      <c r="K39" s="11"/>
      <c r="L39" s="3"/>
      <c r="M39" s="11"/>
      <c r="N39" s="11"/>
      <c r="O39" s="11"/>
      <c r="P39" s="11"/>
    </row>
    <row r="40" spans="1:16" x14ac:dyDescent="0.25">
      <c r="A40" s="16" t="s">
        <v>62</v>
      </c>
      <c r="B40" s="16">
        <v>6723.5140112304598</v>
      </c>
      <c r="C40" s="16">
        <v>1430.11399459839</v>
      </c>
      <c r="D40" s="15">
        <v>6685.97</v>
      </c>
      <c r="E40" s="16">
        <v>0</v>
      </c>
      <c r="F40" s="16">
        <v>0</v>
      </c>
      <c r="G40" s="16">
        <v>8153.6280058288503</v>
      </c>
      <c r="I40" s="11"/>
      <c r="J40" s="11"/>
      <c r="K40" s="11"/>
      <c r="L40" s="3"/>
      <c r="M40" s="11"/>
      <c r="N40" s="11"/>
      <c r="O40" s="11"/>
      <c r="P40" s="11"/>
    </row>
    <row r="41" spans="1:16" x14ac:dyDescent="0.25">
      <c r="A41" s="16" t="s">
        <v>63</v>
      </c>
      <c r="B41" s="16">
        <v>146.880000305176</v>
      </c>
      <c r="C41" s="16">
        <v>417.22998809814499</v>
      </c>
      <c r="D41" s="16">
        <v>462.57</v>
      </c>
      <c r="E41" s="16">
        <v>0</v>
      </c>
      <c r="F41" s="16">
        <v>0</v>
      </c>
      <c r="G41" s="16">
        <v>564.10998840332104</v>
      </c>
      <c r="I41" s="11"/>
      <c r="J41" s="11"/>
      <c r="K41" s="11"/>
      <c r="L41" s="11"/>
      <c r="M41" s="11"/>
      <c r="N41" s="11"/>
      <c r="O41" s="11"/>
      <c r="P41" s="11"/>
    </row>
    <row r="42" spans="1:16" x14ac:dyDescent="0.25">
      <c r="A42" s="16" t="s">
        <v>21</v>
      </c>
      <c r="B42" s="16">
        <v>440.519995574951</v>
      </c>
      <c r="C42" s="16">
        <v>400.26000022888201</v>
      </c>
      <c r="D42" s="16">
        <v>689.44</v>
      </c>
      <c r="E42" s="16">
        <v>0</v>
      </c>
      <c r="F42" s="16">
        <v>0</v>
      </c>
      <c r="G42" s="16">
        <v>840.779995803833</v>
      </c>
      <c r="I42" s="11"/>
      <c r="J42" s="11"/>
      <c r="K42" s="11"/>
      <c r="L42" s="3"/>
      <c r="M42" s="11"/>
      <c r="N42" s="11"/>
      <c r="O42" s="11"/>
      <c r="P42" s="11"/>
    </row>
    <row r="43" spans="1:16" x14ac:dyDescent="0.25">
      <c r="A43" s="16" t="s">
        <v>64</v>
      </c>
      <c r="B43" s="16">
        <v>510.854998168946</v>
      </c>
      <c r="C43" s="16">
        <v>3928.9290618896398</v>
      </c>
      <c r="D43" s="15">
        <v>3640.62</v>
      </c>
      <c r="E43" s="16">
        <v>0</v>
      </c>
      <c r="F43" s="16">
        <v>0</v>
      </c>
      <c r="G43" s="16">
        <v>4439.7840600585896</v>
      </c>
      <c r="I43" s="11"/>
      <c r="J43" s="11"/>
      <c r="K43" s="11"/>
      <c r="L43" s="3"/>
      <c r="M43" s="11"/>
      <c r="N43" s="11"/>
      <c r="O43" s="11"/>
      <c r="P43" s="11"/>
    </row>
    <row r="44" spans="1:16" x14ac:dyDescent="0.25">
      <c r="A44" s="16" t="s">
        <v>65</v>
      </c>
      <c r="B44" s="16">
        <v>246.27999786377001</v>
      </c>
      <c r="C44" s="16">
        <v>733.47000122070301</v>
      </c>
      <c r="D44" s="16">
        <v>803.39</v>
      </c>
      <c r="E44" s="16">
        <v>0</v>
      </c>
      <c r="F44" s="16">
        <v>0</v>
      </c>
      <c r="G44" s="16">
        <v>979.74999908447296</v>
      </c>
      <c r="I44" s="11"/>
      <c r="J44" s="11"/>
      <c r="K44" s="11"/>
      <c r="L44" s="3"/>
      <c r="M44" s="11"/>
      <c r="N44" s="11"/>
      <c r="O44" s="11"/>
      <c r="P44" s="11"/>
    </row>
    <row r="45" spans="1:16" x14ac:dyDescent="0.25">
      <c r="A45" s="16" t="s">
        <v>40</v>
      </c>
      <c r="B45" s="16">
        <v>371.60000305175799</v>
      </c>
      <c r="C45" s="16">
        <v>264</v>
      </c>
      <c r="D45" s="16">
        <v>521.19000000000005</v>
      </c>
      <c r="E45" s="16">
        <v>0</v>
      </c>
      <c r="F45" s="16">
        <v>0</v>
      </c>
      <c r="G45" s="16">
        <v>635.60000305175799</v>
      </c>
      <c r="I45" s="11"/>
      <c r="J45" s="11"/>
      <c r="K45" s="11"/>
      <c r="L45" s="3"/>
      <c r="M45" s="11"/>
      <c r="N45" s="11"/>
      <c r="O45" s="11"/>
      <c r="P45" s="11"/>
    </row>
    <row r="46" spans="1:16" x14ac:dyDescent="0.25">
      <c r="A46" s="16" t="s">
        <v>46</v>
      </c>
      <c r="B46" s="16">
        <v>11202.0890731812</v>
      </c>
      <c r="C46" s="16">
        <v>6928.0659694671604</v>
      </c>
      <c r="D46" s="15">
        <v>14866.73</v>
      </c>
      <c r="E46" s="16">
        <v>0</v>
      </c>
      <c r="F46" s="16">
        <v>0</v>
      </c>
      <c r="G46" s="16">
        <v>18130.155042648399</v>
      </c>
      <c r="I46" s="11"/>
      <c r="J46" s="11"/>
      <c r="K46" s="11"/>
      <c r="L46" s="11"/>
      <c r="M46" s="11"/>
      <c r="N46" s="11"/>
      <c r="O46" s="11"/>
      <c r="P46" s="11"/>
    </row>
    <row r="47" spans="1:16" x14ac:dyDescent="0.25">
      <c r="A47" s="16" t="s">
        <v>32</v>
      </c>
      <c r="B47" s="16">
        <v>1838.4250030517601</v>
      </c>
      <c r="C47" s="16">
        <v>1801.3600234985299</v>
      </c>
      <c r="D47" s="15">
        <v>2984.62</v>
      </c>
      <c r="E47" s="16">
        <v>0</v>
      </c>
      <c r="F47" s="16">
        <v>0</v>
      </c>
      <c r="G47" s="16">
        <v>3639.7850265502898</v>
      </c>
      <c r="I47" s="11"/>
      <c r="J47" s="11"/>
      <c r="K47" s="11"/>
      <c r="L47" s="3"/>
      <c r="M47" s="11"/>
      <c r="N47" s="11"/>
      <c r="O47" s="11"/>
      <c r="P47" s="11"/>
    </row>
    <row r="48" spans="1:16" x14ac:dyDescent="0.25">
      <c r="A48" s="16" t="s">
        <v>33</v>
      </c>
      <c r="B48" s="16">
        <v>3024.0109924316498</v>
      </c>
      <c r="C48" s="16">
        <v>435.830997943878</v>
      </c>
      <c r="D48" s="15">
        <v>2837.07</v>
      </c>
      <c r="E48" s="16">
        <v>0</v>
      </c>
      <c r="F48" s="16">
        <v>0</v>
      </c>
      <c r="G48" s="16">
        <v>3459.8419903755298</v>
      </c>
      <c r="I48" s="11"/>
      <c r="J48" s="11"/>
      <c r="K48" s="11"/>
      <c r="L48" s="11"/>
      <c r="M48" s="11"/>
      <c r="N48" s="11"/>
      <c r="O48" s="11"/>
      <c r="P48" s="11"/>
    </row>
    <row r="49" spans="1:7" x14ac:dyDescent="0.25">
      <c r="A49" s="6" t="s">
        <v>22</v>
      </c>
      <c r="B49" s="13">
        <f t="shared" ref="B49:G49" si="0">SUM(B3:B48)</f>
        <v>107416.79941837928</v>
      </c>
      <c r="C49" s="13">
        <f t="shared" si="0"/>
        <v>60686.979787659599</v>
      </c>
      <c r="D49" s="13">
        <f t="shared" si="0"/>
        <v>137845.08000000002</v>
      </c>
      <c r="E49" s="13">
        <f t="shared" si="0"/>
        <v>0</v>
      </c>
      <c r="F49" s="13">
        <f t="shared" si="0"/>
        <v>0</v>
      </c>
      <c r="G49" s="13">
        <f t="shared" si="0"/>
        <v>168103.77920603886</v>
      </c>
    </row>
  </sheetData>
  <autoFilter ref="A2:G2" xr:uid="{00000000-0009-0000-0000-00000D000000}"/>
  <mergeCells count="1"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3"/>
  <sheetViews>
    <sheetView topLeftCell="A22" workbookViewId="0">
      <selection activeCell="C59" sqref="C59"/>
    </sheetView>
  </sheetViews>
  <sheetFormatPr defaultRowHeight="15" x14ac:dyDescent="0.25"/>
  <cols>
    <col min="1" max="1" width="18.7109375" customWidth="1"/>
    <col min="2" max="4" width="18.7109375" style="14" customWidth="1"/>
  </cols>
  <sheetData>
    <row r="1" spans="1:10" ht="33.75" customHeight="1" x14ac:dyDescent="0.65">
      <c r="A1" s="18" t="s">
        <v>43</v>
      </c>
      <c r="B1" s="18"/>
      <c r="C1" s="18"/>
      <c r="D1" s="18"/>
    </row>
    <row r="2" spans="1:10" x14ac:dyDescent="0.25">
      <c r="A2" s="4" t="s">
        <v>0</v>
      </c>
      <c r="B2" s="13" t="s">
        <v>1</v>
      </c>
      <c r="C2" s="13" t="s">
        <v>2</v>
      </c>
      <c r="D2" s="13" t="s">
        <v>3</v>
      </c>
      <c r="F2" s="11"/>
      <c r="G2" s="11"/>
      <c r="H2" s="11"/>
      <c r="I2" s="11"/>
      <c r="J2" s="11"/>
    </row>
    <row r="3" spans="1:10" x14ac:dyDescent="0.25">
      <c r="A3" s="16" t="s">
        <v>7</v>
      </c>
      <c r="B3" s="16">
        <v>579</v>
      </c>
      <c r="C3" s="16">
        <v>111.5</v>
      </c>
      <c r="D3" s="16">
        <v>690.5</v>
      </c>
      <c r="F3" s="11"/>
      <c r="G3" s="11"/>
      <c r="H3" s="11"/>
      <c r="I3" s="11"/>
      <c r="J3" s="11"/>
    </row>
    <row r="4" spans="1:10" x14ac:dyDescent="0.25">
      <c r="A4" s="16" t="s">
        <v>23</v>
      </c>
      <c r="B4" s="16">
        <v>3944.9500390624899</v>
      </c>
      <c r="C4" s="16">
        <v>3137.0379638671898</v>
      </c>
      <c r="D4" s="16">
        <v>7081.9880029296801</v>
      </c>
      <c r="F4" s="11"/>
      <c r="G4" s="11"/>
      <c r="H4" s="11"/>
      <c r="I4" s="11"/>
      <c r="J4" s="11"/>
    </row>
    <row r="5" spans="1:10" x14ac:dyDescent="0.25">
      <c r="A5" s="16" t="s">
        <v>47</v>
      </c>
      <c r="B5" s="16">
        <v>5591.5769512939496</v>
      </c>
      <c r="C5" s="16">
        <v>1043.30002975464</v>
      </c>
      <c r="D5" s="16">
        <v>6634.8769810485901</v>
      </c>
      <c r="F5" s="11"/>
      <c r="G5" s="11"/>
      <c r="H5" s="11"/>
      <c r="I5" s="11"/>
      <c r="J5" s="11"/>
    </row>
    <row r="6" spans="1:10" x14ac:dyDescent="0.25">
      <c r="A6" s="16" t="s">
        <v>48</v>
      </c>
      <c r="B6" s="16">
        <v>2987.8399963378902</v>
      </c>
      <c r="C6" s="16">
        <v>297.80000305175798</v>
      </c>
      <c r="D6" s="16">
        <v>3285.6399993896498</v>
      </c>
      <c r="F6" s="11"/>
      <c r="G6" s="11"/>
      <c r="H6" s="11"/>
      <c r="I6" s="11"/>
      <c r="J6" s="11"/>
    </row>
    <row r="7" spans="1:10" x14ac:dyDescent="0.25">
      <c r="A7" s="16" t="s">
        <v>49</v>
      </c>
      <c r="B7" s="16">
        <v>4315.8000207519499</v>
      </c>
      <c r="C7" s="16">
        <v>441.02998161315901</v>
      </c>
      <c r="D7" s="16">
        <v>4756.83000236511</v>
      </c>
      <c r="F7" s="11"/>
      <c r="G7" s="11"/>
      <c r="H7" s="11"/>
      <c r="I7" s="11"/>
      <c r="J7" s="11"/>
    </row>
    <row r="8" spans="1:10" x14ac:dyDescent="0.25">
      <c r="A8" s="16" t="s">
        <v>50</v>
      </c>
      <c r="B8" s="16">
        <v>373.61999511718801</v>
      </c>
      <c r="C8" s="16">
        <v>16.725000381469702</v>
      </c>
      <c r="D8" s="16">
        <v>390.34499549865802</v>
      </c>
      <c r="F8" s="11"/>
      <c r="G8" s="11"/>
      <c r="H8" s="11"/>
      <c r="I8" s="11"/>
      <c r="J8" s="11"/>
    </row>
    <row r="9" spans="1:10" x14ac:dyDescent="0.25">
      <c r="A9" s="16" t="s">
        <v>8</v>
      </c>
      <c r="B9" s="16">
        <v>224.56</v>
      </c>
      <c r="C9" s="16">
        <v>132</v>
      </c>
      <c r="D9" s="16">
        <v>356.56</v>
      </c>
      <c r="F9" s="11"/>
      <c r="G9" s="11"/>
      <c r="H9" s="11"/>
      <c r="I9" s="11"/>
      <c r="J9" s="11"/>
    </row>
    <row r="10" spans="1:10" x14ac:dyDescent="0.25">
      <c r="A10" s="16" t="s">
        <v>51</v>
      </c>
      <c r="B10" s="16">
        <v>8165.5235231018096</v>
      </c>
      <c r="C10" s="16">
        <v>10494.6750297546</v>
      </c>
      <c r="D10" s="16">
        <v>18660.1985528564</v>
      </c>
      <c r="F10" s="11"/>
      <c r="G10" s="11"/>
      <c r="H10" s="11"/>
      <c r="I10" s="11"/>
      <c r="J10" s="11"/>
    </row>
    <row r="11" spans="1:10" x14ac:dyDescent="0.25">
      <c r="A11" s="16" t="s">
        <v>38</v>
      </c>
      <c r="B11" s="16">
        <v>9202.9249835968094</v>
      </c>
      <c r="C11" s="16">
        <v>3460.4599487185401</v>
      </c>
      <c r="D11" s="16">
        <v>12663.384932315301</v>
      </c>
      <c r="F11" s="11"/>
      <c r="G11" s="11"/>
      <c r="H11" s="11"/>
      <c r="I11" s="11"/>
      <c r="J11" s="11"/>
    </row>
    <row r="12" spans="1:10" x14ac:dyDescent="0.25">
      <c r="A12" s="16" t="s">
        <v>9</v>
      </c>
      <c r="B12" s="16">
        <v>708.48</v>
      </c>
      <c r="C12" s="16">
        <v>656.64997291564896</v>
      </c>
      <c r="D12" s="16">
        <v>1365.1299729156499</v>
      </c>
      <c r="F12" s="11"/>
      <c r="G12" s="11"/>
      <c r="H12" s="11"/>
      <c r="I12" s="11"/>
      <c r="J12" s="11"/>
    </row>
    <row r="13" spans="1:10" x14ac:dyDescent="0.25">
      <c r="A13" s="16" t="s">
        <v>52</v>
      </c>
      <c r="B13" s="16">
        <v>5195</v>
      </c>
      <c r="C13" s="16">
        <v>95</v>
      </c>
      <c r="D13" s="16">
        <v>5290</v>
      </c>
      <c r="F13" s="11"/>
      <c r="G13" s="11"/>
      <c r="H13" s="11"/>
      <c r="I13" s="11"/>
      <c r="J13" s="11"/>
    </row>
    <row r="14" spans="1:10" x14ac:dyDescent="0.25">
      <c r="A14" s="16" t="s">
        <v>24</v>
      </c>
      <c r="B14" s="16">
        <v>500.60001098632802</v>
      </c>
      <c r="C14" s="16">
        <v>0</v>
      </c>
      <c r="D14" s="16">
        <v>500.60001098632802</v>
      </c>
      <c r="F14" s="11"/>
      <c r="G14" s="11"/>
      <c r="H14" s="11"/>
      <c r="I14" s="11"/>
      <c r="J14" s="11"/>
    </row>
    <row r="15" spans="1:10" x14ac:dyDescent="0.25">
      <c r="A15" s="16" t="s">
        <v>34</v>
      </c>
      <c r="B15" s="16">
        <v>1799.36495117187</v>
      </c>
      <c r="C15" s="16">
        <v>160.26999664306601</v>
      </c>
      <c r="D15" s="16">
        <v>1959.63494781494</v>
      </c>
      <c r="F15" s="11"/>
      <c r="G15" s="11"/>
      <c r="H15" s="11"/>
      <c r="I15" s="11"/>
      <c r="J15" s="11"/>
    </row>
    <row r="16" spans="1:10" x14ac:dyDescent="0.25">
      <c r="A16" s="16" t="s">
        <v>39</v>
      </c>
      <c r="B16" s="16">
        <v>1515.25402563477</v>
      </c>
      <c r="C16" s="16">
        <v>108.43500182032599</v>
      </c>
      <c r="D16" s="16">
        <v>1623.6890274550999</v>
      </c>
      <c r="F16" s="11"/>
      <c r="G16" s="11"/>
      <c r="H16" s="11"/>
      <c r="I16" s="11"/>
      <c r="J16" s="11"/>
    </row>
    <row r="17" spans="1:10" x14ac:dyDescent="0.25">
      <c r="A17" s="16" t="s">
        <v>10</v>
      </c>
      <c r="B17" s="16">
        <v>3046.5109906921298</v>
      </c>
      <c r="C17" s="16">
        <v>1371.7360229492199</v>
      </c>
      <c r="D17" s="16">
        <v>4418.2470136413503</v>
      </c>
      <c r="F17" s="11"/>
      <c r="G17" s="11"/>
      <c r="H17" s="11"/>
      <c r="I17" s="11"/>
      <c r="J17" s="11"/>
    </row>
    <row r="18" spans="1:10" x14ac:dyDescent="0.25">
      <c r="A18" s="16" t="s">
        <v>11</v>
      </c>
      <c r="B18" s="16">
        <v>2988.38</v>
      </c>
      <c r="C18" s="16">
        <v>452.32998657226602</v>
      </c>
      <c r="D18" s="16">
        <v>3440.7099865722698</v>
      </c>
      <c r="F18" s="11"/>
      <c r="G18" s="11"/>
      <c r="H18" s="11"/>
      <c r="I18" s="11"/>
      <c r="J18" s="11"/>
    </row>
    <row r="19" spans="1:10" x14ac:dyDescent="0.25">
      <c r="A19" s="16" t="s">
        <v>25</v>
      </c>
      <c r="B19" s="16">
        <v>9520.3150067138595</v>
      </c>
      <c r="C19" s="16">
        <v>3221.8280286789</v>
      </c>
      <c r="D19" s="16">
        <v>12742.143035392801</v>
      </c>
      <c r="F19" s="11"/>
      <c r="G19" s="11"/>
      <c r="H19" s="11"/>
      <c r="I19" s="11"/>
      <c r="J19" s="11"/>
    </row>
    <row r="20" spans="1:10" x14ac:dyDescent="0.25">
      <c r="A20" s="16" t="s">
        <v>53</v>
      </c>
      <c r="B20" s="16">
        <v>61.92</v>
      </c>
      <c r="C20" s="16">
        <v>0</v>
      </c>
      <c r="D20" s="16">
        <v>61.92</v>
      </c>
      <c r="F20" s="11"/>
      <c r="G20" s="11"/>
      <c r="H20" s="11"/>
      <c r="I20" s="11"/>
      <c r="J20" s="11"/>
    </row>
    <row r="21" spans="1:10" x14ac:dyDescent="0.25">
      <c r="A21" s="16" t="s">
        <v>54</v>
      </c>
      <c r="B21" s="16">
        <v>2691.65098168946</v>
      </c>
      <c r="C21" s="16">
        <v>205.61999893188499</v>
      </c>
      <c r="D21" s="16">
        <v>2897.2709806213502</v>
      </c>
      <c r="F21" s="11"/>
      <c r="G21" s="11"/>
      <c r="H21" s="11"/>
      <c r="I21" s="11"/>
      <c r="J21" s="11"/>
    </row>
    <row r="22" spans="1:10" x14ac:dyDescent="0.25">
      <c r="A22" s="16" t="s">
        <v>12</v>
      </c>
      <c r="B22" s="16">
        <v>4857.2199536132803</v>
      </c>
      <c r="C22" s="16">
        <v>1312.0299911499001</v>
      </c>
      <c r="D22" s="16">
        <v>6169.2499447631799</v>
      </c>
      <c r="F22" s="11"/>
      <c r="G22" s="11"/>
      <c r="H22" s="11"/>
      <c r="I22" s="11"/>
      <c r="J22" s="11"/>
    </row>
    <row r="23" spans="1:10" x14ac:dyDescent="0.25">
      <c r="A23" s="16" t="s">
        <v>55</v>
      </c>
      <c r="B23" s="16">
        <v>720.92001220703105</v>
      </c>
      <c r="C23" s="16">
        <v>16.969999790191601</v>
      </c>
      <c r="D23" s="16">
        <v>737.89001199722304</v>
      </c>
      <c r="F23" s="11"/>
      <c r="G23" s="11"/>
      <c r="H23" s="11"/>
      <c r="I23" s="11"/>
      <c r="J23" s="11"/>
    </row>
    <row r="24" spans="1:10" x14ac:dyDescent="0.25">
      <c r="A24" s="16" t="s">
        <v>26</v>
      </c>
      <c r="B24" s="16">
        <v>3239.3620080566402</v>
      </c>
      <c r="C24" s="16">
        <v>2144.5550041198699</v>
      </c>
      <c r="D24" s="16">
        <v>5383.9170121765101</v>
      </c>
      <c r="F24" s="11"/>
      <c r="G24" s="11"/>
      <c r="H24" s="11"/>
      <c r="I24" s="11"/>
      <c r="J24" s="11"/>
    </row>
    <row r="25" spans="1:10" x14ac:dyDescent="0.25">
      <c r="A25" s="16" t="s">
        <v>13</v>
      </c>
      <c r="B25" s="16">
        <v>1676.3699926757799</v>
      </c>
      <c r="C25" s="16">
        <v>261.99000358581497</v>
      </c>
      <c r="D25" s="16">
        <v>1938.3599962615899</v>
      </c>
      <c r="F25" s="11"/>
      <c r="G25" s="11"/>
      <c r="H25" s="11"/>
      <c r="I25" s="11"/>
      <c r="J25" s="11"/>
    </row>
    <row r="26" spans="1:10" x14ac:dyDescent="0.25">
      <c r="A26" s="16" t="s">
        <v>14</v>
      </c>
      <c r="B26" s="16">
        <v>6496.6900048828102</v>
      </c>
      <c r="C26" s="16">
        <v>844.49999141693195</v>
      </c>
      <c r="D26" s="16">
        <v>7341.1899962997404</v>
      </c>
      <c r="F26" s="11"/>
      <c r="G26" s="11"/>
      <c r="H26" s="11"/>
      <c r="I26" s="11"/>
      <c r="J26" s="11"/>
    </row>
    <row r="27" spans="1:10" x14ac:dyDescent="0.25">
      <c r="A27" s="16" t="s">
        <v>27</v>
      </c>
      <c r="B27" s="16">
        <v>1561.1880000000001</v>
      </c>
      <c r="C27" s="16">
        <v>76.900001525878906</v>
      </c>
      <c r="D27" s="16">
        <v>1638.0880015258799</v>
      </c>
      <c r="F27" s="11"/>
      <c r="G27" s="11"/>
      <c r="H27" s="11"/>
      <c r="I27" s="11"/>
      <c r="J27" s="11"/>
    </row>
    <row r="28" spans="1:10" x14ac:dyDescent="0.25">
      <c r="A28" s="16" t="s">
        <v>56</v>
      </c>
      <c r="B28" s="16">
        <v>2902.59008789063</v>
      </c>
      <c r="C28" s="16">
        <v>41.2600002288818</v>
      </c>
      <c r="D28" s="16">
        <v>2943.85008811951</v>
      </c>
      <c r="F28" s="11"/>
      <c r="G28" s="11"/>
      <c r="H28" s="11"/>
      <c r="I28" s="11"/>
      <c r="J28" s="11"/>
    </row>
    <row r="29" spans="1:10" x14ac:dyDescent="0.25">
      <c r="A29" s="16" t="s">
        <v>57</v>
      </c>
      <c r="B29" s="16">
        <v>6537.0999755859402</v>
      </c>
      <c r="C29" s="16">
        <v>1404.6309967041</v>
      </c>
      <c r="D29" s="16">
        <v>7941.73097229004</v>
      </c>
      <c r="F29" s="11"/>
      <c r="G29" s="11"/>
      <c r="H29" s="11"/>
      <c r="I29" s="11"/>
      <c r="J29" s="11"/>
    </row>
    <row r="30" spans="1:10" x14ac:dyDescent="0.25">
      <c r="A30" s="16" t="s">
        <v>15</v>
      </c>
      <c r="B30" s="16">
        <v>9</v>
      </c>
      <c r="C30" s="16">
        <v>0</v>
      </c>
      <c r="D30" s="16">
        <v>9</v>
      </c>
      <c r="F30" s="11"/>
      <c r="G30" s="11"/>
      <c r="H30" s="11"/>
      <c r="I30" s="11"/>
      <c r="J30" s="11"/>
    </row>
    <row r="31" spans="1:10" x14ac:dyDescent="0.25">
      <c r="A31" s="16" t="s">
        <v>58</v>
      </c>
      <c r="B31" s="16">
        <v>8111.8934429931796</v>
      </c>
      <c r="C31" s="16">
        <v>754.29699325561501</v>
      </c>
      <c r="D31" s="16">
        <v>8866.1904362487894</v>
      </c>
      <c r="F31" s="11"/>
      <c r="G31" s="11"/>
      <c r="H31" s="11"/>
      <c r="I31" s="11"/>
      <c r="J31" s="11"/>
    </row>
    <row r="32" spans="1:10" x14ac:dyDescent="0.25">
      <c r="A32" s="16" t="s">
        <v>16</v>
      </c>
      <c r="B32" s="16">
        <v>6498</v>
      </c>
      <c r="C32" s="16">
        <v>1293</v>
      </c>
      <c r="D32" s="16">
        <v>7791</v>
      </c>
      <c r="F32" s="11"/>
      <c r="G32" s="11"/>
      <c r="H32" s="11"/>
      <c r="I32" s="11"/>
      <c r="J32" s="11"/>
    </row>
    <row r="33" spans="1:10" x14ac:dyDescent="0.25">
      <c r="A33" s="16" t="s">
        <v>28</v>
      </c>
      <c r="B33" s="16">
        <v>4930.5600280761701</v>
      </c>
      <c r="C33" s="16">
        <v>724.12499719858204</v>
      </c>
      <c r="D33" s="16">
        <v>5654.6850252747499</v>
      </c>
      <c r="F33" s="11"/>
      <c r="G33" s="11"/>
      <c r="H33" s="11"/>
      <c r="I33" s="11"/>
      <c r="J33" s="11"/>
    </row>
    <row r="34" spans="1:10" x14ac:dyDescent="0.25">
      <c r="A34" s="16" t="s">
        <v>17</v>
      </c>
      <c r="B34" s="16">
        <v>7775.7868474316601</v>
      </c>
      <c r="C34" s="16">
        <v>3262.77809715271</v>
      </c>
      <c r="D34" s="16">
        <v>11038.564944584399</v>
      </c>
      <c r="F34" s="11"/>
      <c r="G34" s="11"/>
      <c r="H34" s="11"/>
      <c r="I34" s="11"/>
      <c r="J34" s="11"/>
    </row>
    <row r="35" spans="1:10" x14ac:dyDescent="0.25">
      <c r="A35" s="16" t="s">
        <v>29</v>
      </c>
      <c r="B35" s="16">
        <v>7234.2801208496103</v>
      </c>
      <c r="C35" s="16">
        <v>1967.86997222901</v>
      </c>
      <c r="D35" s="16">
        <v>9202.1500930786206</v>
      </c>
      <c r="F35" s="11"/>
      <c r="G35" s="11"/>
      <c r="H35" s="11"/>
      <c r="I35" s="11"/>
      <c r="J35" s="11"/>
    </row>
    <row r="36" spans="1:10" x14ac:dyDescent="0.25">
      <c r="A36" s="16" t="s">
        <v>18</v>
      </c>
      <c r="B36" s="16">
        <v>4553.2319555664099</v>
      </c>
      <c r="C36" s="16">
        <v>553.07000732421898</v>
      </c>
      <c r="D36" s="16">
        <v>5106.3019628906304</v>
      </c>
      <c r="F36" s="11"/>
      <c r="G36" s="11"/>
      <c r="H36" s="11"/>
      <c r="I36" s="11"/>
      <c r="J36" s="11"/>
    </row>
    <row r="37" spans="1:10" x14ac:dyDescent="0.25">
      <c r="A37" s="16" t="s">
        <v>30</v>
      </c>
      <c r="B37" s="16">
        <v>6336.3838623046904</v>
      </c>
      <c r="C37" s="16">
        <v>1157.73999023438</v>
      </c>
      <c r="D37" s="16">
        <v>7494.12385253907</v>
      </c>
      <c r="F37" s="11"/>
      <c r="G37" s="11"/>
      <c r="H37" s="11"/>
      <c r="I37" s="11"/>
      <c r="J37" s="11"/>
    </row>
    <row r="38" spans="1:10" x14ac:dyDescent="0.25">
      <c r="A38" s="16" t="s">
        <v>31</v>
      </c>
      <c r="B38" s="16">
        <v>3952.2000030517602</v>
      </c>
      <c r="C38" s="16">
        <v>2257.7501072883701</v>
      </c>
      <c r="D38" s="16">
        <v>6209.9501103401299</v>
      </c>
      <c r="F38" s="11"/>
      <c r="G38" s="11"/>
      <c r="H38" s="11"/>
      <c r="I38" s="11"/>
      <c r="J38" s="11"/>
    </row>
    <row r="39" spans="1:10" x14ac:dyDescent="0.25">
      <c r="A39" s="16" t="s">
        <v>59</v>
      </c>
      <c r="B39" s="16">
        <v>2683.7299822997902</v>
      </c>
      <c r="C39" s="16">
        <v>665.25499725341797</v>
      </c>
      <c r="D39" s="16">
        <v>3348.98497955321</v>
      </c>
      <c r="F39" s="11"/>
      <c r="G39" s="11"/>
      <c r="H39" s="11"/>
      <c r="I39" s="11"/>
      <c r="J39" s="11"/>
    </row>
    <row r="40" spans="1:10" x14ac:dyDescent="0.25">
      <c r="A40" s="16" t="s">
        <v>35</v>
      </c>
      <c r="B40" s="16">
        <v>5009.86392893217</v>
      </c>
      <c r="C40" s="16">
        <v>5626.5470552444403</v>
      </c>
      <c r="D40" s="16">
        <v>10636.4109841766</v>
      </c>
      <c r="F40" s="11"/>
      <c r="G40" s="11"/>
      <c r="H40" s="11"/>
      <c r="I40" s="11"/>
      <c r="J40" s="11"/>
    </row>
    <row r="41" spans="1:10" x14ac:dyDescent="0.25">
      <c r="A41" s="16" t="s">
        <v>60</v>
      </c>
      <c r="B41" s="16">
        <v>6007.45703125</v>
      </c>
      <c r="C41" s="16">
        <v>1570.6799869537399</v>
      </c>
      <c r="D41" s="16">
        <v>7578.1370182037399</v>
      </c>
      <c r="F41" s="11"/>
      <c r="G41" s="11"/>
      <c r="H41" s="11"/>
      <c r="I41" s="11"/>
      <c r="J41" s="11"/>
    </row>
    <row r="42" spans="1:10" x14ac:dyDescent="0.25">
      <c r="A42" s="16" t="s">
        <v>19</v>
      </c>
      <c r="B42" s="16">
        <v>2189.0359870605498</v>
      </c>
      <c r="C42" s="16">
        <v>748.66501617431697</v>
      </c>
      <c r="D42" s="16">
        <v>2937.7010032348699</v>
      </c>
      <c r="F42" s="11"/>
      <c r="G42" s="11"/>
      <c r="H42" s="11"/>
      <c r="I42" s="11"/>
      <c r="J42" s="11"/>
    </row>
    <row r="43" spans="1:10" x14ac:dyDescent="0.25">
      <c r="A43" s="16" t="s">
        <v>61</v>
      </c>
      <c r="B43" s="16">
        <v>535</v>
      </c>
      <c r="C43" s="16">
        <v>25</v>
      </c>
      <c r="D43" s="16">
        <v>560</v>
      </c>
      <c r="F43" s="11"/>
      <c r="G43" s="11"/>
      <c r="H43" s="11"/>
      <c r="I43" s="11"/>
      <c r="J43" s="11"/>
    </row>
    <row r="44" spans="1:10" x14ac:dyDescent="0.25">
      <c r="A44" s="16" t="s">
        <v>62</v>
      </c>
      <c r="B44" s="16">
        <v>2063.0400561523402</v>
      </c>
      <c r="C44" s="16">
        <v>205.26999664306601</v>
      </c>
      <c r="D44" s="16">
        <v>2268.3100527954098</v>
      </c>
      <c r="F44" s="11"/>
      <c r="G44" s="11"/>
      <c r="H44" s="11"/>
      <c r="I44" s="11"/>
      <c r="J44" s="11"/>
    </row>
    <row r="45" spans="1:10" x14ac:dyDescent="0.25">
      <c r="A45" s="16" t="s">
        <v>63</v>
      </c>
      <c r="B45" s="16">
        <v>1742.36998901367</v>
      </c>
      <c r="C45" s="16">
        <v>395.57999420165999</v>
      </c>
      <c r="D45" s="16">
        <v>2137.9499832153301</v>
      </c>
      <c r="F45" s="11"/>
      <c r="G45" s="11"/>
      <c r="H45" s="11"/>
      <c r="I45" s="11"/>
      <c r="J45" s="11"/>
    </row>
    <row r="46" spans="1:10" x14ac:dyDescent="0.25">
      <c r="A46" s="16" t="s">
        <v>21</v>
      </c>
      <c r="B46" s="16">
        <v>4589.6231288528497</v>
      </c>
      <c r="C46" s="16">
        <v>853.25000000000102</v>
      </c>
      <c r="D46" s="16">
        <v>5442.8731288528497</v>
      </c>
      <c r="F46" s="11"/>
      <c r="G46" s="11"/>
      <c r="H46" s="11"/>
      <c r="I46" s="11"/>
      <c r="J46" s="11"/>
    </row>
    <row r="47" spans="1:10" x14ac:dyDescent="0.25">
      <c r="A47" s="16" t="s">
        <v>64</v>
      </c>
      <c r="B47" s="16">
        <v>4453.8570520019503</v>
      </c>
      <c r="C47" s="16">
        <v>1901.0899730920801</v>
      </c>
      <c r="D47" s="16">
        <v>6354.9470250940303</v>
      </c>
      <c r="F47" s="11"/>
      <c r="G47" s="11"/>
      <c r="H47" s="11"/>
      <c r="I47" s="11"/>
      <c r="J47" s="11"/>
    </row>
    <row r="48" spans="1:10" x14ac:dyDescent="0.25">
      <c r="A48" s="16" t="s">
        <v>65</v>
      </c>
      <c r="B48" s="16">
        <v>6641.9099487304702</v>
      </c>
      <c r="C48" s="16">
        <v>6053.9898986816397</v>
      </c>
      <c r="D48" s="16">
        <v>12695.8998474121</v>
      </c>
      <c r="F48" s="11"/>
      <c r="G48" s="11"/>
      <c r="H48" s="11"/>
      <c r="I48" s="11"/>
      <c r="J48" s="11"/>
    </row>
    <row r="49" spans="1:10" x14ac:dyDescent="0.25">
      <c r="A49" s="16" t="s">
        <v>40</v>
      </c>
      <c r="B49" s="16">
        <v>13922.7701324462</v>
      </c>
      <c r="C49" s="16">
        <v>4886.7799841165497</v>
      </c>
      <c r="D49" s="16">
        <v>18809.550116562801</v>
      </c>
      <c r="F49" s="11"/>
      <c r="G49" s="11"/>
      <c r="H49" s="11"/>
      <c r="I49" s="11"/>
      <c r="J49" s="11"/>
    </row>
    <row r="50" spans="1:10" x14ac:dyDescent="0.25">
      <c r="A50" s="16" t="s">
        <v>46</v>
      </c>
      <c r="B50" s="16">
        <v>10187.2800216675</v>
      </c>
      <c r="C50" s="16">
        <v>5225.2549896240198</v>
      </c>
      <c r="D50" s="16">
        <v>15412.5350112915</v>
      </c>
      <c r="F50" s="11"/>
      <c r="G50" s="11"/>
      <c r="H50" s="11"/>
      <c r="I50" s="11"/>
      <c r="J50" s="11"/>
    </row>
    <row r="51" spans="1:10" x14ac:dyDescent="0.25">
      <c r="A51" s="16" t="s">
        <v>32</v>
      </c>
      <c r="B51" s="16">
        <v>5748.4532001953103</v>
      </c>
      <c r="C51" s="16">
        <v>1345.75998878479</v>
      </c>
      <c r="D51" s="16">
        <v>7094.2131889801003</v>
      </c>
      <c r="F51" s="11"/>
      <c r="G51" s="11"/>
      <c r="H51" s="11"/>
      <c r="I51" s="11"/>
      <c r="J51" s="11"/>
    </row>
    <row r="52" spans="1:10" s="16" customFormat="1" x14ac:dyDescent="0.25">
      <c r="A52" s="16" t="s">
        <v>33</v>
      </c>
      <c r="B52" s="16">
        <v>4279.2430001258799</v>
      </c>
      <c r="C52" s="16">
        <v>799.82099914550702</v>
      </c>
      <c r="D52" s="16">
        <v>5079.0639992713895</v>
      </c>
    </row>
    <row r="53" spans="1:10" x14ac:dyDescent="0.25">
      <c r="A53" s="6" t="s">
        <v>22</v>
      </c>
      <c r="B53" s="13">
        <f t="shared" ref="B53:D53" si="0">SUM(B3:B52)</f>
        <v>210859.68123006477</v>
      </c>
      <c r="C53" s="13">
        <f t="shared" si="0"/>
        <v>73782.805998772354</v>
      </c>
      <c r="D53" s="13">
        <f t="shared" si="0"/>
        <v>284642.48722883716</v>
      </c>
    </row>
  </sheetData>
  <autoFilter ref="A2:D2" xr:uid="{00000000-0009-0000-0000-00000F000000}"/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9"/>
  <sheetViews>
    <sheetView workbookViewId="0">
      <selection activeCell="C22" sqref="C22"/>
    </sheetView>
  </sheetViews>
  <sheetFormatPr defaultRowHeight="15" x14ac:dyDescent="0.25"/>
  <cols>
    <col min="1" max="1" width="18.7109375" customWidth="1"/>
    <col min="2" max="4" width="18.7109375" style="14" customWidth="1"/>
  </cols>
  <sheetData>
    <row r="1" spans="1:4" ht="33" customHeight="1" x14ac:dyDescent="0.65">
      <c r="A1" s="17" t="s">
        <v>42</v>
      </c>
      <c r="B1" s="17"/>
      <c r="C1" s="17"/>
      <c r="D1" s="17"/>
    </row>
    <row r="2" spans="1:4" x14ac:dyDescent="0.25">
      <c r="A2" s="4" t="s">
        <v>0</v>
      </c>
      <c r="B2" s="13" t="s">
        <v>1</v>
      </c>
      <c r="C2" s="13" t="s">
        <v>2</v>
      </c>
      <c r="D2" s="13" t="s">
        <v>3</v>
      </c>
    </row>
    <row r="3" spans="1:4" x14ac:dyDescent="0.25">
      <c r="A3" s="16" t="s">
        <v>23</v>
      </c>
      <c r="B3" s="16">
        <v>609.81500000000005</v>
      </c>
      <c r="C3" s="16">
        <v>948.16497802734398</v>
      </c>
      <c r="D3" s="16">
        <v>1557.9799780273399</v>
      </c>
    </row>
    <row r="4" spans="1:4" x14ac:dyDescent="0.25">
      <c r="A4" s="16" t="s">
        <v>48</v>
      </c>
      <c r="B4" s="16">
        <v>3735</v>
      </c>
      <c r="C4" s="16">
        <v>922</v>
      </c>
      <c r="D4" s="16">
        <v>4657</v>
      </c>
    </row>
    <row r="5" spans="1:4" x14ac:dyDescent="0.25">
      <c r="A5" s="16" t="s">
        <v>24</v>
      </c>
      <c r="B5" s="16">
        <v>101.005</v>
      </c>
      <c r="C5" s="16">
        <v>0</v>
      </c>
      <c r="D5" s="16">
        <v>101.005</v>
      </c>
    </row>
    <row r="6" spans="1:4" x14ac:dyDescent="0.25">
      <c r="A6" s="16" t="s">
        <v>10</v>
      </c>
      <c r="B6" s="16">
        <v>938.36</v>
      </c>
      <c r="C6" s="16">
        <v>0</v>
      </c>
      <c r="D6" s="16">
        <v>938.36</v>
      </c>
    </row>
    <row r="7" spans="1:4" s="11" customFormat="1" x14ac:dyDescent="0.25">
      <c r="A7" s="16" t="s">
        <v>25</v>
      </c>
      <c r="B7" s="16">
        <v>9.36</v>
      </c>
      <c r="C7" s="16">
        <v>53.439998626708999</v>
      </c>
      <c r="D7" s="16">
        <v>62.799998626708998</v>
      </c>
    </row>
    <row r="8" spans="1:4" s="16" customFormat="1" x14ac:dyDescent="0.25">
      <c r="A8" s="16" t="s">
        <v>26</v>
      </c>
      <c r="B8" s="16">
        <v>798.29001708984401</v>
      </c>
      <c r="C8" s="16">
        <v>0</v>
      </c>
      <c r="D8" s="16">
        <v>798.29001708984401</v>
      </c>
    </row>
    <row r="9" spans="1:4" s="16" customFormat="1" x14ac:dyDescent="0.25">
      <c r="A9" s="16" t="s">
        <v>13</v>
      </c>
      <c r="B9" s="16">
        <v>26.72</v>
      </c>
      <c r="C9" s="16">
        <v>0</v>
      </c>
      <c r="D9" s="16">
        <v>26.72</v>
      </c>
    </row>
    <row r="10" spans="1:4" s="16" customFormat="1" x14ac:dyDescent="0.25">
      <c r="A10" s="16" t="s">
        <v>57</v>
      </c>
      <c r="B10" s="16">
        <v>523</v>
      </c>
      <c r="C10" s="16">
        <v>449.69999694824202</v>
      </c>
      <c r="D10" s="16">
        <v>972.69999694824196</v>
      </c>
    </row>
    <row r="11" spans="1:4" s="16" customFormat="1" x14ac:dyDescent="0.25">
      <c r="A11" s="16" t="s">
        <v>15</v>
      </c>
      <c r="B11" s="16">
        <v>76.849999999999994</v>
      </c>
      <c r="C11" s="16">
        <v>0</v>
      </c>
      <c r="D11" s="16">
        <v>76.849999999999994</v>
      </c>
    </row>
    <row r="12" spans="1:4" s="16" customFormat="1" x14ac:dyDescent="0.25">
      <c r="A12" s="16" t="s">
        <v>17</v>
      </c>
      <c r="B12" s="16">
        <v>91.200001049041802</v>
      </c>
      <c r="C12" s="16">
        <v>1.2599999904632599</v>
      </c>
      <c r="D12" s="16">
        <v>92.460001039505102</v>
      </c>
    </row>
    <row r="13" spans="1:4" s="16" customFormat="1" x14ac:dyDescent="0.25">
      <c r="A13" s="16" t="s">
        <v>31</v>
      </c>
      <c r="B13" s="16">
        <v>51.69</v>
      </c>
      <c r="C13" s="16">
        <v>0</v>
      </c>
      <c r="D13" s="16">
        <v>51.69</v>
      </c>
    </row>
    <row r="14" spans="1:4" s="16" customFormat="1" x14ac:dyDescent="0.25">
      <c r="A14" s="16" t="s">
        <v>59</v>
      </c>
      <c r="B14" s="16">
        <v>301</v>
      </c>
      <c r="C14" s="16">
        <v>16</v>
      </c>
      <c r="D14" s="16">
        <v>317</v>
      </c>
    </row>
    <row r="15" spans="1:4" s="16" customFormat="1" x14ac:dyDescent="0.25">
      <c r="A15" s="16" t="s">
        <v>35</v>
      </c>
      <c r="B15" s="16">
        <v>748.37</v>
      </c>
      <c r="C15" s="16">
        <v>44.2700004577637</v>
      </c>
      <c r="D15" s="16">
        <v>792.64000045776402</v>
      </c>
    </row>
    <row r="16" spans="1:4" s="16" customFormat="1" x14ac:dyDescent="0.25">
      <c r="A16" s="16" t="s">
        <v>21</v>
      </c>
      <c r="B16" s="16">
        <v>213.97</v>
      </c>
      <c r="C16" s="16">
        <v>0</v>
      </c>
      <c r="D16" s="16">
        <v>213.97</v>
      </c>
    </row>
    <row r="17" spans="1:4" s="16" customFormat="1" x14ac:dyDescent="0.25">
      <c r="A17" s="16" t="s">
        <v>40</v>
      </c>
      <c r="B17" s="16">
        <v>752.59</v>
      </c>
      <c r="C17" s="16">
        <v>0</v>
      </c>
      <c r="D17" s="16">
        <v>752.59</v>
      </c>
    </row>
    <row r="18" spans="1:4" s="16" customFormat="1" x14ac:dyDescent="0.25">
      <c r="A18" s="16" t="s">
        <v>46</v>
      </c>
      <c r="B18" s="16">
        <v>250.44</v>
      </c>
      <c r="C18" s="16">
        <v>34</v>
      </c>
      <c r="D18" s="16">
        <v>284.44</v>
      </c>
    </row>
    <row r="19" spans="1:4" x14ac:dyDescent="0.25">
      <c r="A19" s="6" t="s">
        <v>22</v>
      </c>
      <c r="B19" s="13">
        <f>SUM(B3:B18)</f>
        <v>9227.6600181388858</v>
      </c>
      <c r="C19" s="13">
        <f>SUM(C3:C18)</f>
        <v>2468.8349740505219</v>
      </c>
      <c r="D19" s="13">
        <f>SUM(D3:D18)</f>
        <v>11696.494992189404</v>
      </c>
    </row>
  </sheetData>
  <autoFilter ref="A2:D2" xr:uid="{00000000-0009-0000-0000-000012000000}"/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53"/>
  <sheetViews>
    <sheetView topLeftCell="A19" workbookViewId="0">
      <selection activeCell="C44" sqref="C44"/>
    </sheetView>
  </sheetViews>
  <sheetFormatPr defaultRowHeight="15" x14ac:dyDescent="0.25"/>
  <cols>
    <col min="1" max="1" width="18.7109375" customWidth="1"/>
    <col min="2" max="4" width="18.7109375" style="14" customWidth="1"/>
  </cols>
  <sheetData>
    <row r="1" spans="1:4" ht="33" customHeight="1" x14ac:dyDescent="0.65">
      <c r="A1" s="18" t="s">
        <v>41</v>
      </c>
      <c r="B1" s="18"/>
      <c r="C1" s="18"/>
      <c r="D1" s="18"/>
    </row>
    <row r="2" spans="1:4" x14ac:dyDescent="0.25">
      <c r="A2" s="4" t="s">
        <v>0</v>
      </c>
      <c r="B2" s="13" t="s">
        <v>1</v>
      </c>
      <c r="C2" s="13" t="s">
        <v>2</v>
      </c>
      <c r="D2" s="13" t="s">
        <v>3</v>
      </c>
    </row>
    <row r="3" spans="1:4" x14ac:dyDescent="0.25">
      <c r="A3" s="16" t="s">
        <v>7</v>
      </c>
      <c r="B3" s="16">
        <v>288.38000335693403</v>
      </c>
      <c r="C3" s="16">
        <v>30.194999694824201</v>
      </c>
      <c r="D3" s="16">
        <v>318.57500305175802</v>
      </c>
    </row>
    <row r="4" spans="1:4" x14ac:dyDescent="0.25">
      <c r="A4" s="16" t="s">
        <v>23</v>
      </c>
      <c r="B4" s="16">
        <v>799.96999633789096</v>
      </c>
      <c r="C4" s="16">
        <v>949.44999694824196</v>
      </c>
      <c r="D4" s="16">
        <v>1749.41999328613</v>
      </c>
    </row>
    <row r="5" spans="1:4" x14ac:dyDescent="0.25">
      <c r="A5" s="16" t="s">
        <v>47</v>
      </c>
      <c r="B5" s="16">
        <v>732.41499084472696</v>
      </c>
      <c r="C5" s="16">
        <v>28.999999582767501</v>
      </c>
      <c r="D5" s="16">
        <v>761.41499042749399</v>
      </c>
    </row>
    <row r="6" spans="1:4" x14ac:dyDescent="0.25">
      <c r="A6" s="16" t="s">
        <v>48</v>
      </c>
      <c r="B6" s="16">
        <v>738</v>
      </c>
      <c r="C6" s="16">
        <v>175</v>
      </c>
      <c r="D6" s="16">
        <v>913</v>
      </c>
    </row>
    <row r="7" spans="1:4" x14ac:dyDescent="0.25">
      <c r="A7" s="16" t="s">
        <v>49</v>
      </c>
      <c r="B7" s="16">
        <v>1110.21998779297</v>
      </c>
      <c r="C7" s="16">
        <v>262.19999408721901</v>
      </c>
      <c r="D7" s="16">
        <v>1372.4199818801901</v>
      </c>
    </row>
    <row r="8" spans="1:4" x14ac:dyDescent="0.25">
      <c r="A8" s="16" t="s">
        <v>50</v>
      </c>
      <c r="B8" s="16">
        <v>78.320000171661306</v>
      </c>
      <c r="C8" s="16">
        <v>6</v>
      </c>
      <c r="D8" s="16">
        <v>84.320000171661306</v>
      </c>
    </row>
    <row r="9" spans="1:4" x14ac:dyDescent="0.25">
      <c r="A9" s="16" t="s">
        <v>8</v>
      </c>
      <c r="B9" s="16">
        <v>111</v>
      </c>
      <c r="C9" s="16">
        <v>66.349999942779505</v>
      </c>
      <c r="D9" s="16">
        <v>177.34999994277999</v>
      </c>
    </row>
    <row r="10" spans="1:4" x14ac:dyDescent="0.25">
      <c r="A10" s="16" t="s">
        <v>51</v>
      </c>
      <c r="B10" s="16">
        <v>4195.4529841614003</v>
      </c>
      <c r="C10" s="16">
        <v>4176.8800354003897</v>
      </c>
      <c r="D10" s="16">
        <v>8372.3330195617891</v>
      </c>
    </row>
    <row r="11" spans="1:4" x14ac:dyDescent="0.25">
      <c r="A11" s="16" t="s">
        <v>38</v>
      </c>
      <c r="B11" s="16">
        <v>1053.3700155019801</v>
      </c>
      <c r="C11" s="16">
        <v>120.439998626709</v>
      </c>
      <c r="D11" s="16">
        <v>1173.81001412869</v>
      </c>
    </row>
    <row r="12" spans="1:4" x14ac:dyDescent="0.25">
      <c r="A12" s="16" t="s">
        <v>9</v>
      </c>
      <c r="B12" s="16">
        <v>792.47</v>
      </c>
      <c r="C12" s="16">
        <v>447.59000778198299</v>
      </c>
      <c r="D12" s="16">
        <v>1240.0600077819799</v>
      </c>
    </row>
    <row r="13" spans="1:4" x14ac:dyDescent="0.25">
      <c r="A13" s="16" t="s">
        <v>52</v>
      </c>
      <c r="B13" s="16">
        <v>498</v>
      </c>
      <c r="C13" s="16">
        <v>258</v>
      </c>
      <c r="D13" s="16">
        <v>756</v>
      </c>
    </row>
    <row r="14" spans="1:4" x14ac:dyDescent="0.25">
      <c r="A14" s="16" t="s">
        <v>24</v>
      </c>
      <c r="B14" s="16">
        <v>81.835998512268105</v>
      </c>
      <c r="C14" s="16">
        <v>0.84500002861022905</v>
      </c>
      <c r="D14" s="16">
        <v>82.680998540878306</v>
      </c>
    </row>
    <row r="15" spans="1:4" x14ac:dyDescent="0.25">
      <c r="A15" s="16" t="s">
        <v>34</v>
      </c>
      <c r="B15" s="16">
        <v>487.7</v>
      </c>
      <c r="C15" s="16">
        <v>51.420000076293903</v>
      </c>
      <c r="D15" s="16">
        <v>539.12000007629399</v>
      </c>
    </row>
    <row r="16" spans="1:4" x14ac:dyDescent="0.25">
      <c r="A16" s="16" t="s">
        <v>39</v>
      </c>
      <c r="B16" s="16">
        <v>441.70500793457097</v>
      </c>
      <c r="C16" s="16">
        <v>25.760000761598299</v>
      </c>
      <c r="D16" s="16">
        <v>467.46500869616898</v>
      </c>
    </row>
    <row r="17" spans="1:4" x14ac:dyDescent="0.25">
      <c r="A17" s="16" t="s">
        <v>10</v>
      </c>
      <c r="B17" s="16">
        <v>874.98500080204099</v>
      </c>
      <c r="C17" s="16">
        <v>403.98499345779402</v>
      </c>
      <c r="D17" s="16">
        <v>1278.9699942598299</v>
      </c>
    </row>
    <row r="18" spans="1:4" x14ac:dyDescent="0.25">
      <c r="A18" s="16" t="s">
        <v>11</v>
      </c>
      <c r="B18" s="16">
        <v>558.20000000000005</v>
      </c>
      <c r="C18" s="16">
        <v>138.330001831055</v>
      </c>
      <c r="D18" s="16">
        <v>696.53000183105496</v>
      </c>
    </row>
    <row r="19" spans="1:4" x14ac:dyDescent="0.25">
      <c r="A19" s="16" t="s">
        <v>25</v>
      </c>
      <c r="B19" s="16">
        <v>3431.43004821777</v>
      </c>
      <c r="C19" s="16">
        <v>3251.7849969863901</v>
      </c>
      <c r="D19" s="16">
        <v>6683.2150452041597</v>
      </c>
    </row>
    <row r="20" spans="1:4" x14ac:dyDescent="0.25">
      <c r="A20" s="16" t="s">
        <v>53</v>
      </c>
      <c r="B20" s="16">
        <v>27.56</v>
      </c>
      <c r="C20" s="16">
        <v>0</v>
      </c>
      <c r="D20" s="16">
        <v>27.56</v>
      </c>
    </row>
    <row r="21" spans="1:4" x14ac:dyDescent="0.25">
      <c r="A21" s="16" t="s">
        <v>54</v>
      </c>
      <c r="B21" s="16">
        <v>1154.72699694824</v>
      </c>
      <c r="C21" s="16">
        <v>503.66000986099198</v>
      </c>
      <c r="D21" s="16">
        <v>1658.3870068092299</v>
      </c>
    </row>
    <row r="22" spans="1:4" x14ac:dyDescent="0.25">
      <c r="A22" s="16" t="s">
        <v>12</v>
      </c>
      <c r="B22" s="16">
        <v>1085.8030291748</v>
      </c>
      <c r="C22" s="16">
        <v>464.23000812530597</v>
      </c>
      <c r="D22" s="16">
        <v>1550.03303730011</v>
      </c>
    </row>
    <row r="23" spans="1:4" x14ac:dyDescent="0.25">
      <c r="A23" s="16" t="s">
        <v>55</v>
      </c>
      <c r="B23" s="16">
        <v>236.43</v>
      </c>
      <c r="C23" s="16">
        <v>1.87000000476837</v>
      </c>
      <c r="D23" s="16">
        <v>238.30000000476801</v>
      </c>
    </row>
    <row r="24" spans="1:4" x14ac:dyDescent="0.25">
      <c r="A24" s="16" t="s">
        <v>26</v>
      </c>
      <c r="B24" s="16">
        <v>1550.6799322509901</v>
      </c>
      <c r="C24" s="16">
        <v>950.59998965263298</v>
      </c>
      <c r="D24" s="16">
        <v>2501.2799219036201</v>
      </c>
    </row>
    <row r="25" spans="1:4" x14ac:dyDescent="0.25">
      <c r="A25" s="16" t="s">
        <v>13</v>
      </c>
      <c r="B25" s="16">
        <v>348.409999933243</v>
      </c>
      <c r="C25" s="16">
        <v>40.1300002336502</v>
      </c>
      <c r="D25" s="16">
        <v>388.54000016689298</v>
      </c>
    </row>
    <row r="26" spans="1:4" x14ac:dyDescent="0.25">
      <c r="A26" s="16" t="s">
        <v>14</v>
      </c>
      <c r="B26" s="16">
        <v>783.74501037597702</v>
      </c>
      <c r="C26" s="16">
        <v>84.090000152587805</v>
      </c>
      <c r="D26" s="16">
        <v>867.83501052856502</v>
      </c>
    </row>
    <row r="27" spans="1:4" x14ac:dyDescent="0.25">
      <c r="A27" s="16" t="s">
        <v>27</v>
      </c>
      <c r="B27" s="16">
        <v>381.93201220703099</v>
      </c>
      <c r="C27" s="16">
        <v>42.699999809265101</v>
      </c>
      <c r="D27" s="16">
        <v>424.63201201629602</v>
      </c>
    </row>
    <row r="28" spans="1:4" x14ac:dyDescent="0.25">
      <c r="A28" s="16" t="s">
        <v>56</v>
      </c>
      <c r="B28" s="16">
        <v>189.73</v>
      </c>
      <c r="C28" s="16">
        <v>3.3199999332428001</v>
      </c>
      <c r="D28" s="16">
        <v>193.04999993324299</v>
      </c>
    </row>
    <row r="29" spans="1:4" x14ac:dyDescent="0.25">
      <c r="A29" s="16" t="s">
        <v>57</v>
      </c>
      <c r="B29" s="16">
        <v>1786.88598632813</v>
      </c>
      <c r="C29" s="16">
        <v>914.94500732421898</v>
      </c>
      <c r="D29" s="16">
        <v>2701.8309936523501</v>
      </c>
    </row>
    <row r="30" spans="1:4" x14ac:dyDescent="0.25">
      <c r="A30" s="16" t="s">
        <v>15</v>
      </c>
      <c r="B30" s="16">
        <v>330.28999328613298</v>
      </c>
      <c r="C30" s="16">
        <v>106.379997253418</v>
      </c>
      <c r="D30" s="16">
        <v>436.66999053955101</v>
      </c>
    </row>
    <row r="31" spans="1:4" x14ac:dyDescent="0.25">
      <c r="A31" s="16" t="s">
        <v>58</v>
      </c>
      <c r="B31" s="16">
        <v>1390.3795083618199</v>
      </c>
      <c r="C31" s="16">
        <v>115.362501382828</v>
      </c>
      <c r="D31" s="16">
        <v>1505.74200974465</v>
      </c>
    </row>
    <row r="32" spans="1:4" x14ac:dyDescent="0.25">
      <c r="A32" s="16" t="s">
        <v>16</v>
      </c>
      <c r="B32" s="16">
        <v>665</v>
      </c>
      <c r="C32" s="16">
        <v>107</v>
      </c>
      <c r="D32" s="16">
        <v>772</v>
      </c>
    </row>
    <row r="33" spans="1:4" x14ac:dyDescent="0.25">
      <c r="A33" s="16" t="s">
        <v>28</v>
      </c>
      <c r="B33" s="16">
        <v>546.23499755859302</v>
      </c>
      <c r="C33" s="16">
        <v>68.174999892711696</v>
      </c>
      <c r="D33" s="16">
        <v>614.409997451305</v>
      </c>
    </row>
    <row r="34" spans="1:4" x14ac:dyDescent="0.25">
      <c r="A34" s="16" t="s">
        <v>17</v>
      </c>
      <c r="B34" s="16">
        <v>4467.0398905086504</v>
      </c>
      <c r="C34" s="16">
        <v>2272.3799989819599</v>
      </c>
      <c r="D34" s="16">
        <v>6739.4198894906103</v>
      </c>
    </row>
    <row r="35" spans="1:4" x14ac:dyDescent="0.25">
      <c r="A35" s="16" t="s">
        <v>29</v>
      </c>
      <c r="B35" s="16">
        <v>2379.21997070313</v>
      </c>
      <c r="C35" s="16">
        <v>954.02001762390103</v>
      </c>
      <c r="D35" s="16">
        <v>3333.23998832703</v>
      </c>
    </row>
    <row r="36" spans="1:4" x14ac:dyDescent="0.25">
      <c r="A36" s="16" t="s">
        <v>18</v>
      </c>
      <c r="B36" s="16">
        <v>824.02897796630805</v>
      </c>
      <c r="C36" s="16">
        <v>194.38600158691401</v>
      </c>
      <c r="D36" s="16">
        <v>1018.41497955322</v>
      </c>
    </row>
    <row r="37" spans="1:4" x14ac:dyDescent="0.25">
      <c r="A37" s="16" t="s">
        <v>30</v>
      </c>
      <c r="B37" s="16">
        <v>248.84299851059799</v>
      </c>
      <c r="C37" s="16">
        <v>61.709999084472599</v>
      </c>
      <c r="D37" s="16">
        <v>310.55299759507102</v>
      </c>
    </row>
    <row r="38" spans="1:4" x14ac:dyDescent="0.25">
      <c r="A38" s="16" t="s">
        <v>31</v>
      </c>
      <c r="B38" s="16">
        <v>1683.49000213623</v>
      </c>
      <c r="C38" s="16">
        <v>1653.4499707222001</v>
      </c>
      <c r="D38" s="16">
        <v>3336.9399728584299</v>
      </c>
    </row>
    <row r="39" spans="1:4" x14ac:dyDescent="0.25">
      <c r="A39" s="16" t="s">
        <v>59</v>
      </c>
      <c r="B39" s="16">
        <v>165.060001831054</v>
      </c>
      <c r="C39" s="16">
        <v>178.06999766826601</v>
      </c>
      <c r="D39" s="16">
        <v>343.12999949931998</v>
      </c>
    </row>
    <row r="40" spans="1:4" x14ac:dyDescent="0.25">
      <c r="A40" s="16" t="s">
        <v>35</v>
      </c>
      <c r="B40" s="16">
        <v>2381.0949700927799</v>
      </c>
      <c r="C40" s="16">
        <v>2107.8719596862702</v>
      </c>
      <c r="D40" s="16">
        <v>4488.9669297790497</v>
      </c>
    </row>
    <row r="41" spans="1:4" x14ac:dyDescent="0.25">
      <c r="A41" s="16" t="s">
        <v>60</v>
      </c>
      <c r="B41" s="16">
        <v>947.38497924804699</v>
      </c>
      <c r="C41" s="16">
        <v>227</v>
      </c>
      <c r="D41" s="16">
        <v>1174.3849792480501</v>
      </c>
    </row>
    <row r="42" spans="1:4" x14ac:dyDescent="0.25">
      <c r="A42" s="16" t="s">
        <v>19</v>
      </c>
      <c r="B42" s="16">
        <v>791.25899633789095</v>
      </c>
      <c r="C42" s="16">
        <v>220.650002479553</v>
      </c>
      <c r="D42" s="16">
        <v>1011.90899881744</v>
      </c>
    </row>
    <row r="43" spans="1:4" x14ac:dyDescent="0.25">
      <c r="A43" s="16" t="s">
        <v>61</v>
      </c>
      <c r="B43" s="16">
        <v>6</v>
      </c>
      <c r="C43" s="16">
        <v>0</v>
      </c>
      <c r="D43" s="16">
        <v>6</v>
      </c>
    </row>
    <row r="44" spans="1:4" x14ac:dyDescent="0.25">
      <c r="A44" s="16" t="s">
        <v>62</v>
      </c>
      <c r="B44" s="16">
        <v>1300.47601202393</v>
      </c>
      <c r="C44" s="16">
        <v>146.965996190906</v>
      </c>
      <c r="D44" s="16">
        <v>1447.4420082148399</v>
      </c>
    </row>
    <row r="45" spans="1:4" x14ac:dyDescent="0.25">
      <c r="A45" s="16" t="s">
        <v>63</v>
      </c>
      <c r="B45" s="16">
        <v>738.99999389648406</v>
      </c>
      <c r="C45" s="16">
        <v>166.88999938964901</v>
      </c>
      <c r="D45" s="16">
        <v>905.88999328613295</v>
      </c>
    </row>
    <row r="46" spans="1:4" x14ac:dyDescent="0.25">
      <c r="A46" s="16" t="s">
        <v>21</v>
      </c>
      <c r="B46" s="16">
        <v>1860.1809727478001</v>
      </c>
      <c r="C46" s="16">
        <v>814.45002174377601</v>
      </c>
      <c r="D46" s="16">
        <v>2674.6309944915802</v>
      </c>
    </row>
    <row r="47" spans="1:4" x14ac:dyDescent="0.25">
      <c r="A47" s="16" t="s">
        <v>64</v>
      </c>
      <c r="B47" s="16">
        <v>252.57599966049199</v>
      </c>
      <c r="C47" s="16">
        <v>113.182000160217</v>
      </c>
      <c r="D47" s="16">
        <v>365.75799982070902</v>
      </c>
    </row>
    <row r="48" spans="1:4" s="11" customFormat="1" x14ac:dyDescent="0.25">
      <c r="A48" s="16" t="s">
        <v>65</v>
      </c>
      <c r="B48" s="16">
        <v>3418.0200189208999</v>
      </c>
      <c r="C48" s="16">
        <v>3141.07004928589</v>
      </c>
      <c r="D48" s="16">
        <v>6559.0900682067904</v>
      </c>
    </row>
    <row r="49" spans="1:4" s="11" customFormat="1" x14ac:dyDescent="0.25">
      <c r="A49" s="16" t="s">
        <v>40</v>
      </c>
      <c r="B49" s="16">
        <v>3868.6799148559699</v>
      </c>
      <c r="C49" s="16">
        <v>1884.7399768084399</v>
      </c>
      <c r="D49" s="16">
        <v>5753.41989166441</v>
      </c>
    </row>
    <row r="50" spans="1:4" s="11" customFormat="1" x14ac:dyDescent="0.25">
      <c r="A50" s="16" t="s">
        <v>46</v>
      </c>
      <c r="B50" s="16">
        <v>551.02499580383301</v>
      </c>
      <c r="C50" s="16">
        <v>261.45500016212497</v>
      </c>
      <c r="D50" s="16">
        <v>812.47999596595798</v>
      </c>
    </row>
    <row r="51" spans="1:4" s="11" customFormat="1" x14ac:dyDescent="0.25">
      <c r="A51" s="16" t="s">
        <v>32</v>
      </c>
      <c r="B51" s="16">
        <v>1270.79297837067</v>
      </c>
      <c r="C51" s="16">
        <v>664.27501225471497</v>
      </c>
      <c r="D51" s="16">
        <v>1935.0679906253799</v>
      </c>
    </row>
    <row r="52" spans="1:4" x14ac:dyDescent="0.25">
      <c r="A52" s="16" t="s">
        <v>33</v>
      </c>
      <c r="B52" s="16">
        <v>329.96</v>
      </c>
      <c r="C52" s="16">
        <v>801.90002441406295</v>
      </c>
      <c r="D52" s="16">
        <v>1131.86002441406</v>
      </c>
    </row>
    <row r="53" spans="1:4" x14ac:dyDescent="0.25">
      <c r="A53" s="4" t="s">
        <v>22</v>
      </c>
      <c r="B53" s="13">
        <f t="shared" ref="B53:D53" si="0">SUM(B3:B52)</f>
        <v>54235.393173673932</v>
      </c>
      <c r="C53" s="13">
        <f t="shared" si="0"/>
        <v>29660.158567075592</v>
      </c>
      <c r="D53" s="13">
        <f t="shared" si="0"/>
        <v>83895.551740749506</v>
      </c>
    </row>
  </sheetData>
  <autoFilter ref="A2:D2" xr:uid="{00000000-0009-0000-0000-000015000000}"/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B18F-C3AE-4CE6-8B7D-5CD309312245}">
  <dimension ref="A1:G53"/>
  <sheetViews>
    <sheetView topLeftCell="A19" workbookViewId="0">
      <selection activeCell="G34" sqref="G34"/>
    </sheetView>
  </sheetViews>
  <sheetFormatPr defaultRowHeight="15" x14ac:dyDescent="0.25"/>
  <cols>
    <col min="1" max="1" width="18.7109375" customWidth="1"/>
    <col min="2" max="2" width="15.28515625" customWidth="1"/>
    <col min="3" max="3" width="15.140625" customWidth="1"/>
    <col min="4" max="4" width="16.140625" customWidth="1"/>
    <col min="5" max="5" width="12.7109375" customWidth="1"/>
  </cols>
  <sheetData>
    <row r="1" spans="1:7" ht="33.75" x14ac:dyDescent="0.65">
      <c r="A1" s="18" t="s">
        <v>70</v>
      </c>
      <c r="B1" s="19"/>
      <c r="C1" s="19"/>
      <c r="D1" s="19"/>
      <c r="E1" s="19"/>
      <c r="F1" s="19"/>
      <c r="G1" s="19"/>
    </row>
    <row r="2" spans="1:7" x14ac:dyDescent="0.25">
      <c r="A2" s="4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x14ac:dyDescent="0.25">
      <c r="A3" s="16" t="s">
        <v>7</v>
      </c>
      <c r="B3" s="16">
        <v>778.722985839844</v>
      </c>
      <c r="C3" s="16">
        <v>84.104001522064195</v>
      </c>
      <c r="D3" s="16">
        <v>862.82698736190798</v>
      </c>
      <c r="E3" s="16">
        <v>181.19</v>
      </c>
      <c r="F3" s="16">
        <v>0</v>
      </c>
      <c r="G3" s="16">
        <v>0</v>
      </c>
    </row>
    <row r="4" spans="1:7" x14ac:dyDescent="0.25">
      <c r="A4" s="16" t="s">
        <v>23</v>
      </c>
      <c r="B4" s="16">
        <v>1851.0700097656199</v>
      </c>
      <c r="C4" s="16">
        <v>542.26600646972599</v>
      </c>
      <c r="D4" s="16">
        <v>2393.3360162353501</v>
      </c>
      <c r="E4" s="16">
        <v>502.6</v>
      </c>
      <c r="F4" s="16">
        <v>0</v>
      </c>
      <c r="G4" s="16">
        <v>0</v>
      </c>
    </row>
    <row r="5" spans="1:7" x14ac:dyDescent="0.25">
      <c r="A5" s="16" t="s">
        <v>47</v>
      </c>
      <c r="B5" s="16">
        <v>2059.2609431457599</v>
      </c>
      <c r="C5" s="16">
        <v>211.80000305175801</v>
      </c>
      <c r="D5" s="16">
        <v>2271.06094619752</v>
      </c>
      <c r="E5" s="16">
        <v>476.92</v>
      </c>
      <c r="F5" s="16">
        <v>0</v>
      </c>
      <c r="G5" s="16">
        <v>0</v>
      </c>
    </row>
    <row r="6" spans="1:7" x14ac:dyDescent="0.25">
      <c r="A6" s="16" t="s">
        <v>48</v>
      </c>
      <c r="B6" s="16">
        <v>3736.8000030517601</v>
      </c>
      <c r="C6" s="16">
        <v>850.80000305175804</v>
      </c>
      <c r="D6" s="16">
        <v>4587.6000061035202</v>
      </c>
      <c r="E6" s="16">
        <v>963.4</v>
      </c>
      <c r="F6" s="16">
        <v>0</v>
      </c>
      <c r="G6" s="16">
        <v>0</v>
      </c>
    </row>
    <row r="7" spans="1:7" x14ac:dyDescent="0.25">
      <c r="A7" s="16" t="s">
        <v>49</v>
      </c>
      <c r="B7" s="16">
        <v>3389.11997741699</v>
      </c>
      <c r="C7" s="16">
        <v>485.79998779296898</v>
      </c>
      <c r="D7" s="16">
        <v>3874.9199652099601</v>
      </c>
      <c r="E7" s="16">
        <v>813.73</v>
      </c>
      <c r="F7" s="16">
        <v>0</v>
      </c>
      <c r="G7" s="16">
        <v>0</v>
      </c>
    </row>
    <row r="8" spans="1:7" x14ac:dyDescent="0.25">
      <c r="A8" s="16" t="s">
        <v>50</v>
      </c>
      <c r="B8" s="16">
        <v>645.20999145507801</v>
      </c>
      <c r="C8" s="16">
        <v>176.60499954223599</v>
      </c>
      <c r="D8" s="16">
        <v>821.814990997314</v>
      </c>
      <c r="E8" s="16">
        <v>172.58</v>
      </c>
      <c r="F8" s="16">
        <v>0</v>
      </c>
      <c r="G8" s="16">
        <v>0</v>
      </c>
    </row>
    <row r="9" spans="1:7" x14ac:dyDescent="0.25">
      <c r="A9" s="16" t="s">
        <v>8</v>
      </c>
      <c r="B9" s="16">
        <v>305.399999084473</v>
      </c>
      <c r="C9" s="16">
        <v>226.590000152588</v>
      </c>
      <c r="D9" s="16">
        <v>531.98999923706106</v>
      </c>
      <c r="E9" s="16">
        <v>111.72</v>
      </c>
      <c r="F9" s="16">
        <v>0</v>
      </c>
      <c r="G9" s="16">
        <v>0</v>
      </c>
    </row>
    <row r="10" spans="1:7" x14ac:dyDescent="0.25">
      <c r="A10" s="16" t="s">
        <v>51</v>
      </c>
      <c r="B10" s="16">
        <v>3394.6010230779698</v>
      </c>
      <c r="C10" s="16">
        <v>1965.55797958375</v>
      </c>
      <c r="D10" s="16">
        <v>5360.1590026617196</v>
      </c>
      <c r="E10" s="15">
        <v>1125.6300000000001</v>
      </c>
      <c r="F10" s="16">
        <v>0</v>
      </c>
      <c r="G10" s="16">
        <v>0</v>
      </c>
    </row>
    <row r="11" spans="1:7" x14ac:dyDescent="0.25">
      <c r="A11" s="16" t="s">
        <v>38</v>
      </c>
      <c r="B11" s="16">
        <v>10024.365111160299</v>
      </c>
      <c r="C11" s="16">
        <v>2234.7549596726899</v>
      </c>
      <c r="D11" s="16">
        <v>12259.120070833</v>
      </c>
      <c r="E11" s="15">
        <v>2574.42</v>
      </c>
      <c r="F11" s="16">
        <v>0</v>
      </c>
      <c r="G11" s="16">
        <v>0</v>
      </c>
    </row>
    <row r="12" spans="1:7" x14ac:dyDescent="0.25">
      <c r="A12" s="16" t="s">
        <v>9</v>
      </c>
      <c r="B12" s="16">
        <v>1104.8000170898399</v>
      </c>
      <c r="C12" s="16">
        <v>73.917001724243207</v>
      </c>
      <c r="D12" s="16">
        <v>1178.7170188140799</v>
      </c>
      <c r="E12" s="16">
        <v>247.53</v>
      </c>
      <c r="F12" s="16">
        <v>0</v>
      </c>
      <c r="G12" s="16">
        <v>0</v>
      </c>
    </row>
    <row r="13" spans="1:7" x14ac:dyDescent="0.25">
      <c r="A13" s="16" t="s">
        <v>52</v>
      </c>
      <c r="B13" s="16">
        <v>3093</v>
      </c>
      <c r="C13" s="16">
        <v>952</v>
      </c>
      <c r="D13" s="16">
        <v>4045</v>
      </c>
      <c r="E13" s="16">
        <v>849.45</v>
      </c>
      <c r="F13" s="16">
        <v>0</v>
      </c>
      <c r="G13" s="16">
        <v>0</v>
      </c>
    </row>
    <row r="14" spans="1:7" x14ac:dyDescent="0.25">
      <c r="A14" s="16" t="s">
        <v>24</v>
      </c>
      <c r="B14" s="16">
        <v>53.029998779296903</v>
      </c>
      <c r="C14" s="16">
        <v>0</v>
      </c>
      <c r="D14" s="16">
        <v>53.029998779296903</v>
      </c>
      <c r="E14" s="16">
        <v>11.14</v>
      </c>
      <c r="F14" s="16">
        <v>0</v>
      </c>
      <c r="G14" s="16">
        <v>0</v>
      </c>
    </row>
    <row r="15" spans="1:7" x14ac:dyDescent="0.25">
      <c r="A15" s="16" t="s">
        <v>34</v>
      </c>
      <c r="B15" s="16">
        <v>652.77502441406295</v>
      </c>
      <c r="C15" s="16">
        <v>20.4600000083447</v>
      </c>
      <c r="D15" s="16">
        <v>673.23502442240795</v>
      </c>
      <c r="E15" s="16">
        <v>141.38</v>
      </c>
      <c r="F15" s="16">
        <v>0</v>
      </c>
      <c r="G15" s="16">
        <v>0</v>
      </c>
    </row>
    <row r="16" spans="1:7" x14ac:dyDescent="0.25">
      <c r="A16" s="16" t="s">
        <v>39</v>
      </c>
      <c r="B16" s="16">
        <v>1256.7410085449201</v>
      </c>
      <c r="C16" s="16">
        <v>104.784999847412</v>
      </c>
      <c r="D16" s="16">
        <v>1361.5260083923299</v>
      </c>
      <c r="E16" s="16">
        <v>285.92</v>
      </c>
      <c r="F16" s="16">
        <v>0</v>
      </c>
      <c r="G16" s="16">
        <v>0</v>
      </c>
    </row>
    <row r="17" spans="1:7" x14ac:dyDescent="0.25">
      <c r="A17" s="16" t="s">
        <v>10</v>
      </c>
      <c r="B17" s="16">
        <v>1497.98600442886</v>
      </c>
      <c r="C17" s="16">
        <v>305.68099975585898</v>
      </c>
      <c r="D17" s="16">
        <v>1803.6670041847201</v>
      </c>
      <c r="E17" s="16">
        <v>378.77</v>
      </c>
      <c r="F17" s="16">
        <v>0</v>
      </c>
      <c r="G17" s="16">
        <v>0</v>
      </c>
    </row>
    <row r="18" spans="1:7" x14ac:dyDescent="0.25">
      <c r="A18" s="16" t="s">
        <v>11</v>
      </c>
      <c r="B18" s="16">
        <v>1145.76</v>
      </c>
      <c r="C18" s="16">
        <v>138.830001831055</v>
      </c>
      <c r="D18" s="16">
        <v>1284.5900018310499</v>
      </c>
      <c r="E18" s="16">
        <v>269.76</v>
      </c>
      <c r="F18" s="16">
        <v>0</v>
      </c>
      <c r="G18" s="16">
        <v>0</v>
      </c>
    </row>
    <row r="19" spans="1:7" x14ac:dyDescent="0.25">
      <c r="A19" s="16" t="s">
        <v>25</v>
      </c>
      <c r="B19" s="16">
        <v>3403.44800186157</v>
      </c>
      <c r="C19" s="16">
        <v>509.93800099194101</v>
      </c>
      <c r="D19" s="16">
        <v>3913.38600285351</v>
      </c>
      <c r="E19" s="16">
        <v>821.81</v>
      </c>
      <c r="F19" s="16">
        <v>0</v>
      </c>
      <c r="G19" s="16">
        <v>0</v>
      </c>
    </row>
    <row r="20" spans="1:7" x14ac:dyDescent="0.25">
      <c r="A20" s="16" t="s">
        <v>53</v>
      </c>
      <c r="B20" s="16">
        <v>81.8</v>
      </c>
      <c r="C20" s="16">
        <v>0</v>
      </c>
      <c r="D20" s="16">
        <v>81.8</v>
      </c>
      <c r="E20" s="16">
        <v>17.18</v>
      </c>
      <c r="F20" s="16">
        <v>0</v>
      </c>
      <c r="G20" s="16">
        <v>0</v>
      </c>
    </row>
    <row r="21" spans="1:7" x14ac:dyDescent="0.25">
      <c r="A21" s="16" t="s">
        <v>54</v>
      </c>
      <c r="B21" s="16">
        <v>1493.90196124268</v>
      </c>
      <c r="C21" s="16">
        <v>280.83999633789102</v>
      </c>
      <c r="D21" s="16">
        <v>1774.74195758057</v>
      </c>
      <c r="E21" s="16">
        <v>372.7</v>
      </c>
      <c r="F21" s="16">
        <v>0</v>
      </c>
      <c r="G21" s="16">
        <v>0</v>
      </c>
    </row>
    <row r="22" spans="1:7" x14ac:dyDescent="0.25">
      <c r="A22" s="16" t="s">
        <v>12</v>
      </c>
      <c r="B22" s="16">
        <v>2248.1925086975102</v>
      </c>
      <c r="C22" s="16">
        <v>536.47511291503895</v>
      </c>
      <c r="D22" s="16">
        <v>2784.6676216125502</v>
      </c>
      <c r="E22" s="16">
        <v>584.78</v>
      </c>
      <c r="F22" s="16">
        <v>0</v>
      </c>
      <c r="G22" s="16">
        <v>0</v>
      </c>
    </row>
    <row r="23" spans="1:7" x14ac:dyDescent="0.25">
      <c r="A23" s="16" t="s">
        <v>55</v>
      </c>
      <c r="B23" s="16">
        <v>344.79999694824198</v>
      </c>
      <c r="C23" s="16">
        <v>13.259999752044701</v>
      </c>
      <c r="D23" s="16">
        <v>358.059996700287</v>
      </c>
      <c r="E23" s="16">
        <v>75.19</v>
      </c>
      <c r="F23" s="16">
        <v>0</v>
      </c>
      <c r="G23" s="16">
        <v>0</v>
      </c>
    </row>
    <row r="24" spans="1:7" x14ac:dyDescent="0.25">
      <c r="A24" s="16" t="s">
        <v>26</v>
      </c>
      <c r="B24" s="16">
        <v>2453.1699605941799</v>
      </c>
      <c r="C24" s="16">
        <v>210.14999938011101</v>
      </c>
      <c r="D24" s="16">
        <v>2663.3199599742902</v>
      </c>
      <c r="E24" s="16">
        <v>559.29999999999995</v>
      </c>
      <c r="F24" s="16">
        <v>0</v>
      </c>
      <c r="G24" s="16">
        <v>0</v>
      </c>
    </row>
    <row r="25" spans="1:7" x14ac:dyDescent="0.25">
      <c r="A25" s="16" t="s">
        <v>13</v>
      </c>
      <c r="B25" s="16">
        <v>717.37999958038301</v>
      </c>
      <c r="C25" s="16">
        <v>22.830000042915302</v>
      </c>
      <c r="D25" s="16">
        <v>740.20999962329802</v>
      </c>
      <c r="E25" s="16">
        <v>155.44</v>
      </c>
      <c r="F25" s="16">
        <v>0</v>
      </c>
      <c r="G25" s="16">
        <v>0</v>
      </c>
    </row>
    <row r="26" spans="1:7" x14ac:dyDescent="0.25">
      <c r="A26" s="16" t="s">
        <v>14</v>
      </c>
      <c r="B26" s="16">
        <v>5062.1350708007903</v>
      </c>
      <c r="C26" s="16">
        <v>711.57000732421898</v>
      </c>
      <c r="D26" s="16">
        <v>5773.70507812501</v>
      </c>
      <c r="E26" s="15">
        <v>1212.48</v>
      </c>
      <c r="F26" s="16">
        <v>0</v>
      </c>
      <c r="G26" s="16">
        <v>0</v>
      </c>
    </row>
    <row r="27" spans="1:7" x14ac:dyDescent="0.25">
      <c r="A27" s="16" t="s">
        <v>27</v>
      </c>
      <c r="B27" s="16">
        <v>778.84699999999998</v>
      </c>
      <c r="C27" s="16">
        <v>23</v>
      </c>
      <c r="D27" s="16">
        <v>801.84699999999998</v>
      </c>
      <c r="E27" s="16">
        <v>168.39</v>
      </c>
      <c r="F27" s="16">
        <v>0</v>
      </c>
      <c r="G27" s="16">
        <v>0</v>
      </c>
    </row>
    <row r="28" spans="1:7" x14ac:dyDescent="0.25">
      <c r="A28" s="16" t="s">
        <v>56</v>
      </c>
      <c r="B28" s="16">
        <v>865.44</v>
      </c>
      <c r="C28" s="16">
        <v>5.28999996185303</v>
      </c>
      <c r="D28" s="16">
        <v>870.72999996185297</v>
      </c>
      <c r="E28" s="16">
        <v>182.85</v>
      </c>
      <c r="F28" s="16">
        <v>0</v>
      </c>
      <c r="G28" s="16">
        <v>0</v>
      </c>
    </row>
    <row r="29" spans="1:7" x14ac:dyDescent="0.25">
      <c r="A29" s="16" t="s">
        <v>57</v>
      </c>
      <c r="B29" s="16">
        <v>5467.5350341796902</v>
      </c>
      <c r="C29" s="16">
        <v>2221.90999746322</v>
      </c>
      <c r="D29" s="16">
        <v>7689.4450316429102</v>
      </c>
      <c r="E29" s="15">
        <v>1614.78</v>
      </c>
      <c r="F29" s="16">
        <v>0</v>
      </c>
      <c r="G29" s="16">
        <v>0</v>
      </c>
    </row>
    <row r="30" spans="1:7" x14ac:dyDescent="0.25">
      <c r="A30" s="16" t="s">
        <v>15</v>
      </c>
      <c r="B30" s="16">
        <v>765.30999755859398</v>
      </c>
      <c r="C30" s="16">
        <v>387.33999633789102</v>
      </c>
      <c r="D30" s="16">
        <v>1152.6499938964901</v>
      </c>
      <c r="E30" s="16">
        <v>242.06</v>
      </c>
      <c r="F30" s="16">
        <v>0</v>
      </c>
      <c r="G30" s="16">
        <v>0</v>
      </c>
    </row>
    <row r="31" spans="1:7" x14ac:dyDescent="0.25">
      <c r="A31" s="16" t="s">
        <v>58</v>
      </c>
      <c r="B31" s="16">
        <v>3534.9361902084402</v>
      </c>
      <c r="C31" s="16">
        <v>315.15749728679702</v>
      </c>
      <c r="D31" s="16">
        <v>3850.0936874952399</v>
      </c>
      <c r="E31" s="16">
        <v>808.52</v>
      </c>
      <c r="F31" s="16">
        <v>0</v>
      </c>
      <c r="G31" s="16">
        <v>0</v>
      </c>
    </row>
    <row r="32" spans="1:7" x14ac:dyDescent="0.25">
      <c r="A32" s="16" t="s">
        <v>16</v>
      </c>
      <c r="B32" s="16">
        <v>4653</v>
      </c>
      <c r="C32" s="16">
        <v>1738</v>
      </c>
      <c r="D32" s="16">
        <v>6391</v>
      </c>
      <c r="E32" s="15">
        <v>1342.11</v>
      </c>
      <c r="F32" s="16">
        <v>0</v>
      </c>
      <c r="G32" s="16">
        <v>0</v>
      </c>
    </row>
    <row r="33" spans="1:7" x14ac:dyDescent="0.25">
      <c r="A33" s="16" t="s">
        <v>28</v>
      </c>
      <c r="B33" s="16">
        <v>2252.4519859314</v>
      </c>
      <c r="C33" s="16">
        <v>268.88500010967198</v>
      </c>
      <c r="D33" s="16">
        <v>2521.3369860410698</v>
      </c>
      <c r="E33" s="16">
        <v>529.48</v>
      </c>
      <c r="F33" s="16">
        <v>0</v>
      </c>
      <c r="G33" s="16">
        <v>0</v>
      </c>
    </row>
    <row r="34" spans="1:7" x14ac:dyDescent="0.25">
      <c r="A34" s="16" t="s">
        <v>17</v>
      </c>
      <c r="B34" s="16">
        <v>2302.0899968147301</v>
      </c>
      <c r="C34" s="16">
        <v>313.59500026702898</v>
      </c>
      <c r="D34" s="16">
        <v>2615.6849970817598</v>
      </c>
      <c r="E34" s="16">
        <v>549.29</v>
      </c>
      <c r="F34" s="16">
        <v>0</v>
      </c>
      <c r="G34" s="16">
        <v>0</v>
      </c>
    </row>
    <row r="35" spans="1:7" x14ac:dyDescent="0.25">
      <c r="A35" s="16" t="s">
        <v>29</v>
      </c>
      <c r="B35" s="16">
        <v>2980.2999727725901</v>
      </c>
      <c r="C35" s="16">
        <v>557.67999994754803</v>
      </c>
      <c r="D35" s="16">
        <v>3537.9799727201398</v>
      </c>
      <c r="E35" s="16">
        <v>742.98</v>
      </c>
      <c r="F35" s="16">
        <v>0</v>
      </c>
      <c r="G35" s="16">
        <v>0</v>
      </c>
    </row>
    <row r="36" spans="1:7" x14ac:dyDescent="0.25">
      <c r="A36" s="16" t="s">
        <v>18</v>
      </c>
      <c r="B36" s="16">
        <v>1926.9830024719299</v>
      </c>
      <c r="C36" s="16">
        <v>243.76100158691401</v>
      </c>
      <c r="D36" s="16">
        <v>2170.7440040588399</v>
      </c>
      <c r="E36" s="16">
        <v>455.86</v>
      </c>
      <c r="F36" s="16">
        <v>0</v>
      </c>
      <c r="G36" s="16">
        <v>0</v>
      </c>
    </row>
    <row r="37" spans="1:7" x14ac:dyDescent="0.25">
      <c r="A37" s="16" t="s">
        <v>30</v>
      </c>
      <c r="B37" s="16">
        <v>3691.57598571777</v>
      </c>
      <c r="C37" s="16">
        <v>366.24499368667603</v>
      </c>
      <c r="D37" s="16">
        <v>4057.8209794044501</v>
      </c>
      <c r="E37" s="16">
        <v>852.14</v>
      </c>
      <c r="F37" s="16">
        <v>0</v>
      </c>
      <c r="G37" s="16">
        <v>0</v>
      </c>
    </row>
    <row r="38" spans="1:7" x14ac:dyDescent="0.25">
      <c r="A38" s="16" t="s">
        <v>31</v>
      </c>
      <c r="B38" s="16">
        <v>1331.0700002670301</v>
      </c>
      <c r="C38" s="16">
        <v>544.18001461029098</v>
      </c>
      <c r="D38" s="16">
        <v>1875.2500148773199</v>
      </c>
      <c r="E38" s="16">
        <v>393.8</v>
      </c>
      <c r="F38" s="16">
        <v>0</v>
      </c>
      <c r="G38" s="16">
        <v>0</v>
      </c>
    </row>
    <row r="39" spans="1:7" x14ac:dyDescent="0.25">
      <c r="A39" s="16" t="s">
        <v>59</v>
      </c>
      <c r="B39" s="16">
        <v>3002.8870423889198</v>
      </c>
      <c r="C39" s="16">
        <v>1115.51000976563</v>
      </c>
      <c r="D39" s="16">
        <v>4118.3970521545498</v>
      </c>
      <c r="E39" s="16">
        <v>864.86</v>
      </c>
      <c r="F39" s="16">
        <v>0</v>
      </c>
      <c r="G39" s="16">
        <v>0</v>
      </c>
    </row>
    <row r="40" spans="1:7" x14ac:dyDescent="0.25">
      <c r="A40" s="16" t="s">
        <v>35</v>
      </c>
      <c r="B40" s="16">
        <v>3191.5079761963102</v>
      </c>
      <c r="C40" s="16">
        <v>1254.76000022888</v>
      </c>
      <c r="D40" s="16">
        <v>4446.2679764251898</v>
      </c>
      <c r="E40" s="16">
        <v>933.72</v>
      </c>
      <c r="F40" s="16">
        <v>0</v>
      </c>
      <c r="G40" s="16">
        <v>0</v>
      </c>
    </row>
    <row r="41" spans="1:7" x14ac:dyDescent="0.25">
      <c r="A41" s="16" t="s">
        <v>60</v>
      </c>
      <c r="B41" s="16">
        <v>2524.2149658203102</v>
      </c>
      <c r="C41" s="16">
        <v>357.110003471374</v>
      </c>
      <c r="D41" s="16">
        <v>2881.3249692916802</v>
      </c>
      <c r="E41" s="16">
        <v>605.08000000000004</v>
      </c>
      <c r="F41" s="16">
        <v>0</v>
      </c>
      <c r="G41" s="16">
        <v>0</v>
      </c>
    </row>
    <row r="42" spans="1:7" x14ac:dyDescent="0.25">
      <c r="A42" s="16" t="s">
        <v>19</v>
      </c>
      <c r="B42" s="16">
        <v>795.75298535156298</v>
      </c>
      <c r="C42" s="16">
        <v>129.69499778747601</v>
      </c>
      <c r="D42" s="16">
        <v>925.44798313903902</v>
      </c>
      <c r="E42" s="16">
        <v>194.34</v>
      </c>
      <c r="F42" s="16">
        <v>0</v>
      </c>
      <c r="G42" s="16">
        <v>0</v>
      </c>
    </row>
    <row r="43" spans="1:7" x14ac:dyDescent="0.25">
      <c r="A43" s="16" t="s">
        <v>61</v>
      </c>
      <c r="B43" s="16">
        <v>150</v>
      </c>
      <c r="C43" s="16">
        <v>0</v>
      </c>
      <c r="D43" s="16">
        <v>150</v>
      </c>
      <c r="E43" s="16">
        <v>31.5</v>
      </c>
      <c r="F43" s="16">
        <v>0</v>
      </c>
      <c r="G43" s="16">
        <v>0</v>
      </c>
    </row>
    <row r="44" spans="1:7" x14ac:dyDescent="0.25">
      <c r="A44" s="16" t="s">
        <v>62</v>
      </c>
      <c r="B44" s="16">
        <v>1712.4109847259499</v>
      </c>
      <c r="C44" s="16">
        <v>143.33399829268501</v>
      </c>
      <c r="D44" s="16">
        <v>1855.7449830186299</v>
      </c>
      <c r="E44" s="16">
        <v>389.71</v>
      </c>
      <c r="F44" s="16">
        <v>0</v>
      </c>
      <c r="G44" s="16">
        <v>0</v>
      </c>
    </row>
    <row r="45" spans="1:7" x14ac:dyDescent="0.25">
      <c r="A45" s="16" t="s">
        <v>63</v>
      </c>
      <c r="B45" s="16">
        <v>449.62001312255802</v>
      </c>
      <c r="C45" s="16">
        <v>160.680002689361</v>
      </c>
      <c r="D45" s="16">
        <v>610.30001581191902</v>
      </c>
      <c r="E45" s="16">
        <v>128.16</v>
      </c>
      <c r="F45" s="16">
        <v>0</v>
      </c>
      <c r="G45" s="16">
        <v>0</v>
      </c>
    </row>
    <row r="46" spans="1:7" x14ac:dyDescent="0.25">
      <c r="A46" s="16" t="s">
        <v>21</v>
      </c>
      <c r="B46" s="16">
        <v>2570.4499652099598</v>
      </c>
      <c r="C46" s="16">
        <v>520.34000968933105</v>
      </c>
      <c r="D46" s="16">
        <v>3090.78997489929</v>
      </c>
      <c r="E46" s="16">
        <v>649.07000000000005</v>
      </c>
      <c r="F46" s="16">
        <v>0</v>
      </c>
      <c r="G46" s="16">
        <v>0</v>
      </c>
    </row>
    <row r="47" spans="1:7" x14ac:dyDescent="0.25">
      <c r="A47" s="16" t="s">
        <v>64</v>
      </c>
      <c r="B47" s="16">
        <v>1601.8680349731401</v>
      </c>
      <c r="C47" s="16">
        <v>1031.9849736690501</v>
      </c>
      <c r="D47" s="16">
        <v>2633.8530086421902</v>
      </c>
      <c r="E47" s="16">
        <v>553.11</v>
      </c>
      <c r="F47" s="16">
        <v>0</v>
      </c>
      <c r="G47" s="16">
        <v>0</v>
      </c>
    </row>
    <row r="48" spans="1:7" x14ac:dyDescent="0.25">
      <c r="A48" s="16" t="s">
        <v>65</v>
      </c>
      <c r="B48" s="16">
        <v>3773.12005699158</v>
      </c>
      <c r="C48" s="16">
        <v>1134.77000999451</v>
      </c>
      <c r="D48" s="16">
        <v>4907.8900669860896</v>
      </c>
      <c r="E48" s="15">
        <v>1030.6600000000001</v>
      </c>
      <c r="F48" s="16">
        <v>0</v>
      </c>
      <c r="G48" s="16">
        <v>0</v>
      </c>
    </row>
    <row r="49" spans="1:7" x14ac:dyDescent="0.25">
      <c r="A49" s="16" t="s">
        <v>40</v>
      </c>
      <c r="B49" s="16">
        <v>4581.4700147628701</v>
      </c>
      <c r="C49" s="16">
        <v>1330.5099597573301</v>
      </c>
      <c r="D49" s="16">
        <v>5911.9799745201999</v>
      </c>
      <c r="E49" s="15">
        <v>1241.52</v>
      </c>
      <c r="F49" s="16">
        <v>0</v>
      </c>
      <c r="G49" s="16">
        <v>0</v>
      </c>
    </row>
    <row r="50" spans="1:7" x14ac:dyDescent="0.25">
      <c r="A50" s="16" t="s">
        <v>46</v>
      </c>
      <c r="B50" s="16">
        <v>5345.0850105285599</v>
      </c>
      <c r="C50" s="16">
        <v>1893.48500061036</v>
      </c>
      <c r="D50" s="16">
        <v>7238.5700111389197</v>
      </c>
      <c r="E50" s="15">
        <v>1520.1</v>
      </c>
      <c r="F50" s="16">
        <v>0</v>
      </c>
      <c r="G50" s="16">
        <v>0</v>
      </c>
    </row>
    <row r="51" spans="1:7" x14ac:dyDescent="0.25">
      <c r="A51" s="16" t="s">
        <v>32</v>
      </c>
      <c r="B51" s="16">
        <v>2371.7280466003399</v>
      </c>
      <c r="C51" s="16">
        <v>510.84401226043701</v>
      </c>
      <c r="D51" s="16">
        <v>2882.5720588607801</v>
      </c>
      <c r="E51" s="16">
        <v>605.34</v>
      </c>
      <c r="F51" s="16">
        <v>0</v>
      </c>
      <c r="G51" s="16">
        <v>0</v>
      </c>
    </row>
    <row r="52" spans="1:7" x14ac:dyDescent="0.25">
      <c r="A52" s="16" t="s">
        <v>33</v>
      </c>
      <c r="B52" s="16">
        <v>3033.46999389648</v>
      </c>
      <c r="C52" s="16">
        <v>941.92000150680599</v>
      </c>
      <c r="D52" s="16">
        <v>3975.38999540329</v>
      </c>
      <c r="E52" s="16">
        <v>834.83</v>
      </c>
      <c r="F52" s="16">
        <v>0</v>
      </c>
      <c r="G52" s="16">
        <v>0</v>
      </c>
    </row>
    <row r="53" spans="1:7" x14ac:dyDescent="0.25">
      <c r="A53" s="5" t="s">
        <v>22</v>
      </c>
      <c r="B53" s="6">
        <f t="shared" ref="B53:G53" si="0">SUM(B3:B52)</f>
        <v>116446.59385347088</v>
      </c>
      <c r="C53" s="6">
        <f t="shared" si="0"/>
        <v>28169.000541731733</v>
      </c>
      <c r="D53" s="6">
        <f t="shared" si="0"/>
        <v>144615.59439520264</v>
      </c>
      <c r="E53" s="6">
        <f t="shared" si="0"/>
        <v>30369.280000000006</v>
      </c>
      <c r="F53" s="6">
        <f t="shared" si="0"/>
        <v>0</v>
      </c>
      <c r="G53" s="6">
        <f t="shared" si="0"/>
        <v>0</v>
      </c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2022 Tonnage Total by County</vt:lpstr>
      <vt:lpstr>46-0-0 Total by County</vt:lpstr>
      <vt:lpstr>28-0-0 Total by County</vt:lpstr>
      <vt:lpstr>32-0-0 Total by County</vt:lpstr>
      <vt:lpstr>NH3 Retail by County</vt:lpstr>
      <vt:lpstr>11-52-0 Total by County</vt:lpstr>
      <vt:lpstr>18-46-0 Total by County</vt:lpstr>
      <vt:lpstr>0-0-60 Total by County</vt:lpstr>
      <vt:lpstr>21-0-0-24 Total by County</vt:lpstr>
      <vt:lpstr>12-40-0-10 Total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Kiefel, Brandy L.</dc:creator>
  <cp:lastModifiedBy>Kiefel, Brandy L.</cp:lastModifiedBy>
  <dcterms:created xsi:type="dcterms:W3CDTF">2018-04-02T20:57:45Z</dcterms:created>
  <dcterms:modified xsi:type="dcterms:W3CDTF">2023-04-20T19:32:42Z</dcterms:modified>
</cp:coreProperties>
</file>